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30" windowWidth="18915" windowHeight="10725"/>
  </bookViews>
  <sheets>
    <sheet name="Deckblatt" sheetId="20" r:id="rId1"/>
    <sheet name="Inhalt" sheetId="21" r:id="rId2"/>
    <sheet name="Vorbemerkung" sheetId="3" r:id="rId3"/>
    <sheet name="Erläuterung" sheetId="15" r:id="rId4"/>
    <sheet name="Ergebnisse Grafiken" sheetId="14" r:id="rId5"/>
    <sheet name="1" sheetId="4" r:id="rId6"/>
    <sheet name="2" sheetId="17" r:id="rId7"/>
    <sheet name="3" sheetId="16" r:id="rId8"/>
    <sheet name="4" sheetId="31" r:id="rId9"/>
    <sheet name="5" sheetId="32" r:id="rId10"/>
    <sheet name="6" sheetId="28" r:id="rId11"/>
    <sheet name="7" sheetId="18" r:id="rId12"/>
    <sheet name="8" sheetId="27" r:id="rId13"/>
    <sheet name="Fußnotenerläut." sheetId="11" r:id="rId14"/>
  </sheets>
  <definedNames>
    <definedName name="_xlnm.Print_Titles" localSheetId="5">'1'!$A:$B,'1'!$1:$7</definedName>
    <definedName name="_xlnm.Print_Titles" localSheetId="6">'2'!$A:$B,'2'!$1:$10</definedName>
    <definedName name="_xlnm.Print_Titles" localSheetId="7">'3'!$A:$C,'3'!$1:$6</definedName>
    <definedName name="_xlnm.Print_Titles" localSheetId="11">'7'!$A:$B,'7'!$1:$9</definedName>
    <definedName name="_xlnm.Print_Titles" localSheetId="12">'8'!$A:$D,'8'!$1:$6</definedName>
  </definedNames>
  <calcPr calcId="162913"/>
</workbook>
</file>

<file path=xl/calcChain.xml><?xml version="1.0" encoding="utf-8"?>
<calcChain xmlns="http://schemas.openxmlformats.org/spreadsheetml/2006/main">
  <c r="A42" i="32" l="1"/>
  <c r="A41" i="32"/>
  <c r="A40" i="32"/>
  <c r="A39" i="32"/>
  <c r="A38" i="32"/>
  <c r="A37" i="32"/>
  <c r="A36" i="32"/>
  <c r="A35" i="32"/>
  <c r="A34" i="32"/>
  <c r="A33" i="32"/>
  <c r="A32" i="32"/>
  <c r="A31" i="32"/>
  <c r="A30" i="32"/>
  <c r="A29" i="32"/>
  <c r="A28" i="32"/>
  <c r="A27" i="32"/>
  <c r="A26" i="32"/>
  <c r="A25" i="32"/>
  <c r="A24" i="32"/>
  <c r="A23" i="32"/>
  <c r="A22" i="32"/>
  <c r="A21" i="32"/>
  <c r="A20" i="32"/>
  <c r="A19" i="32"/>
  <c r="A18" i="32"/>
  <c r="A17" i="32"/>
  <c r="A16" i="32"/>
  <c r="A15" i="32"/>
  <c r="A14" i="32"/>
  <c r="A13" i="32"/>
  <c r="A12" i="32"/>
  <c r="A11" i="32"/>
  <c r="A10" i="32"/>
  <c r="A12" i="31"/>
  <c r="A11" i="31"/>
  <c r="A10" i="31"/>
  <c r="A9" i="31"/>
  <c r="A8" i="31"/>
  <c r="A7" i="31"/>
  <c r="A6" i="31"/>
  <c r="A30" i="28"/>
  <c r="A23" i="28"/>
  <c r="A16" i="28"/>
  <c r="A15" i="28"/>
  <c r="A14" i="28"/>
  <c r="A13" i="28"/>
  <c r="A12" i="28"/>
  <c r="A11" i="28"/>
  <c r="A10" i="28"/>
  <c r="A9" i="28"/>
  <c r="A8" i="28"/>
  <c r="A7" i="28"/>
  <c r="A8" i="27"/>
  <c r="A9" i="27"/>
  <c r="A10" i="27"/>
  <c r="A11" i="27"/>
  <c r="A12" i="27"/>
  <c r="A13" i="27"/>
  <c r="A14" i="27"/>
  <c r="A15" i="27"/>
  <c r="A16" i="27"/>
  <c r="A17" i="27"/>
  <c r="A18" i="27"/>
  <c r="A19" i="27"/>
  <c r="A20" i="27"/>
  <c r="A21" i="27"/>
  <c r="A22" i="27"/>
  <c r="A23" i="27"/>
  <c r="A24" i="27"/>
  <c r="A25" i="27"/>
  <c r="A26" i="27"/>
  <c r="A27" i="27"/>
  <c r="A28" i="27"/>
  <c r="A29" i="27"/>
  <c r="A30" i="27"/>
  <c r="A31" i="27"/>
  <c r="A32" i="27"/>
  <c r="A33" i="27"/>
  <c r="A34" i="27"/>
  <c r="A35" i="27"/>
  <c r="A36" i="27"/>
  <c r="A37" i="27"/>
  <c r="A38" i="27"/>
  <c r="A39" i="27"/>
  <c r="A40" i="27"/>
  <c r="A41" i="27"/>
  <c r="A42" i="27"/>
  <c r="A43" i="27"/>
  <c r="A44" i="27"/>
  <c r="A45" i="27"/>
  <c r="A46" i="27"/>
  <c r="A47" i="27"/>
  <c r="A48" i="27"/>
  <c r="A49" i="27"/>
  <c r="A50" i="27"/>
  <c r="A51" i="27"/>
  <c r="A52" i="27"/>
  <c r="A53" i="27"/>
  <c r="A54" i="27"/>
  <c r="A55" i="27"/>
  <c r="A56" i="27"/>
  <c r="A8" i="16"/>
  <c r="A9" i="16"/>
  <c r="A10" i="16"/>
  <c r="A11" i="16"/>
  <c r="A12" i="16"/>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12" i="17"/>
  <c r="A13" i="17"/>
  <c r="A14" i="17"/>
  <c r="A15" i="17"/>
  <c r="A16" i="17"/>
  <c r="A17" i="17"/>
  <c r="A18" i="17"/>
  <c r="A19" i="17"/>
  <c r="A20" i="17"/>
  <c r="A21" i="17"/>
  <c r="A22" i="17"/>
  <c r="A23" i="17"/>
  <c r="A24" i="17"/>
  <c r="A25" i="17"/>
  <c r="A26" i="17"/>
  <c r="A27" i="17"/>
  <c r="A28" i="17"/>
  <c r="A29" i="17"/>
  <c r="A30" i="17"/>
  <c r="A31" i="17"/>
  <c r="A32" i="17"/>
  <c r="A33" i="17"/>
  <c r="A34" i="17"/>
  <c r="A35" i="17"/>
  <c r="A36" i="17"/>
  <c r="A10" i="4"/>
  <c r="A11" i="4"/>
  <c r="A12" i="4"/>
  <c r="A13" i="4"/>
  <c r="A14" i="4"/>
  <c r="A15" i="4"/>
  <c r="A16" i="4"/>
  <c r="A17" i="4"/>
  <c r="A18" i="4"/>
  <c r="A19" i="4"/>
  <c r="A20" i="4"/>
  <c r="A21" i="4"/>
  <c r="A22" i="4"/>
  <c r="A23" i="4"/>
  <c r="A24" i="4"/>
  <c r="A25" i="4"/>
  <c r="A26" i="4"/>
  <c r="A27" i="4"/>
  <c r="A28" i="4"/>
  <c r="A29" i="4"/>
  <c r="A11" i="18"/>
  <c r="A12" i="18"/>
  <c r="A13" i="18"/>
  <c r="A14" i="18"/>
  <c r="A15" i="18"/>
  <c r="A16" i="18"/>
  <c r="A10" i="18"/>
  <c r="A9" i="4"/>
  <c r="A7" i="27"/>
  <c r="A7" i="16"/>
  <c r="A11" i="17"/>
  <c r="A17" i="28"/>
  <c r="A22" i="28"/>
  <c r="A19" i="28"/>
  <c r="A18" i="28"/>
  <c r="A20" i="28"/>
  <c r="A21" i="28"/>
  <c r="A33" i="28"/>
  <c r="A29" i="28"/>
  <c r="A32" i="28"/>
  <c r="A26" i="28"/>
  <c r="A28" i="28"/>
  <c r="A34" i="28"/>
  <c r="A36" i="28"/>
  <c r="A25" i="28"/>
  <c r="A31" i="28"/>
  <c r="A27" i="28"/>
  <c r="A24" i="28"/>
  <c r="A35" i="28"/>
</calcChain>
</file>

<file path=xl/comments1.xml><?xml version="1.0" encoding="utf-8"?>
<comments xmlns="http://schemas.openxmlformats.org/spreadsheetml/2006/main">
  <authors>
    <author>Angelika Etzien</author>
  </authors>
  <commentList>
    <comment ref="C1" authorId="0" shapeId="0">
      <text>
        <r>
          <rPr>
            <sz val="7"/>
            <color indexed="81"/>
            <rFont val="Arial"/>
            <family val="2"/>
          </rPr>
          <t>Ohne Aquarien- und Zierarten, ohne Brut- und Aufzuchtanlagen.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Arial"/>
            <family val="2"/>
          </rPr>
          <t>Ohne Aquarien- und Zierarten, ohne Brut- und Aufzuchtanlagen.</t>
        </r>
      </text>
    </comment>
    <comment ref="D3" authorId="0" shapeId="0">
      <text>
        <r>
          <rPr>
            <sz val="7"/>
            <color indexed="81"/>
            <rFont val="Arial"/>
            <family val="2"/>
          </rPr>
          <t>Zertifizierung gemäß der Verordnung (EG) Nr. 834/2007.</t>
        </r>
      </text>
    </comment>
  </commentList>
</comments>
</file>

<file path=xl/comments3.xml><?xml version="1.0" encoding="utf-8"?>
<comments xmlns="http://schemas.openxmlformats.org/spreadsheetml/2006/main">
  <authors>
    <author>Angelika Etzien</author>
  </authors>
  <commentList>
    <comment ref="D1" authorId="0" shapeId="0">
      <text>
        <r>
          <rPr>
            <sz val="7"/>
            <color indexed="81"/>
            <rFont val="Arial"/>
            <family val="2"/>
          </rPr>
          <t>Ohne Aquarien- und Zierarten, ohne Brut- und Aufzuchtanlagen.</t>
        </r>
      </text>
    </comment>
  </commentList>
</comments>
</file>

<file path=xl/comments4.xml><?xml version="1.0" encoding="utf-8"?>
<comments xmlns="http://schemas.openxmlformats.org/spreadsheetml/2006/main">
  <authors>
    <author>Angelika Etzien</author>
  </authors>
  <commentList>
    <comment ref="C1" authorId="0" shapeId="0">
      <text>
        <r>
          <rPr>
            <sz val="7"/>
            <color indexed="81"/>
            <rFont val="Tahoma"/>
            <family val="2"/>
          </rPr>
          <t>Ohne Aquarien- und Zierarten, ohne Brut- und Aufzuchtanlagen.</t>
        </r>
      </text>
    </comment>
    <comment ref="B11" authorId="0" shapeId="0">
      <text>
        <r>
          <rPr>
            <sz val="7"/>
            <color indexed="81"/>
            <rFont val="Arial"/>
            <family val="2"/>
          </rPr>
          <t>Vermarktung zum Beispiel an Gastronomie, Angelparks, andere Aquakulturbetriebe und weiterverarbeitende Betriebe zur Veredelung.</t>
        </r>
      </text>
    </comment>
  </commentList>
</comments>
</file>

<file path=xl/comments5.xml><?xml version="1.0" encoding="utf-8"?>
<comments xmlns="http://schemas.openxmlformats.org/spreadsheetml/2006/main">
  <authors>
    <author>Angelika Etzien</author>
  </authors>
  <commentList>
    <comment ref="B10" authorId="0" shapeId="0">
      <text>
        <r>
          <rPr>
            <sz val="7"/>
            <color indexed="81"/>
            <rFont val="Arial"/>
            <family val="2"/>
          </rPr>
          <t>Wenn Fische und Krebstiere gemeinsam in Anlagen gehalten werden, sind Einzelpositionen nicht aufsummierbar.</t>
        </r>
      </text>
    </comment>
    <comment ref="B12" authorId="0" shapeId="0">
      <text>
        <r>
          <rPr>
            <sz val="7"/>
            <color indexed="81"/>
            <rFont val="Arial"/>
            <family val="2"/>
          </rPr>
          <t>Wenn Fische und Krebstiere gemeinsam in Anlagen gehalten werden, sind Einzelpositionen nicht aufsummierbar.</t>
        </r>
      </text>
    </comment>
    <comment ref="B14" authorId="0" shapeId="0">
      <text>
        <r>
          <rPr>
            <sz val="7"/>
            <color indexed="81"/>
            <rFont val="Arial"/>
            <family val="2"/>
          </rPr>
          <t>Wenn Fische und Krebstiere gemeinsam in Anlagen gehalten werden, sind Einzelpositionen nicht aufsummierbar.</t>
        </r>
      </text>
    </comment>
    <comment ref="B16" authorId="0" shapeId="0">
      <text>
        <r>
          <rPr>
            <sz val="7"/>
            <color indexed="81"/>
            <rFont val="Arial"/>
            <family val="2"/>
          </rPr>
          <t>Wenn Fische und Krebstiere gemeinsam in Anlagen gehalten werden, sind Einzelpositionen nicht aufsummierbar.</t>
        </r>
      </text>
    </comment>
    <comment ref="B18" authorId="0" shapeId="0">
      <text>
        <r>
          <rPr>
            <sz val="7"/>
            <color indexed="81"/>
            <rFont val="Arial"/>
            <family val="2"/>
          </rPr>
          <t>Wenn Fische und Krebstiere gemeinsam in Anlagen gehalten werden, sind Einzelpositionen nicht aufsummierbar.</t>
        </r>
      </text>
    </comment>
    <comment ref="B20" authorId="0" shapeId="0">
      <text>
        <r>
          <rPr>
            <sz val="7"/>
            <color indexed="81"/>
            <rFont val="Arial"/>
            <family val="2"/>
          </rPr>
          <t>Wenn Fische und Krebstiere gemeinsam in Anlagen gehalten werden, sind Einzelpositionen nicht aufsummierbar.</t>
        </r>
      </text>
    </comment>
  </commentList>
</comments>
</file>

<file path=xl/comments6.xml><?xml version="1.0" encoding="utf-8"?>
<comments xmlns="http://schemas.openxmlformats.org/spreadsheetml/2006/main">
  <authors>
    <author>Angelika Etzien</author>
  </authors>
  <commentList>
    <comment ref="C2" authorId="0" shapeId="0">
      <text>
        <r>
          <rPr>
            <sz val="7"/>
            <color indexed="81"/>
            <rFont val="Arial"/>
            <family val="2"/>
          </rPr>
          <t>Einschließlich Betriebe mit vorübergehend nicht genutzten Anlagen und Brut- und Aufzuchtanlagen.</t>
        </r>
      </text>
    </comment>
    <comment ref="E2" authorId="0" shapeId="0">
      <text>
        <r>
          <rPr>
            <sz val="7"/>
            <color indexed="81"/>
            <rFont val="Arial"/>
            <family val="2"/>
          </rPr>
          <t>Speisefische, ohne sonstige Satzfischproduktion.</t>
        </r>
      </text>
    </comment>
  </commentList>
</comments>
</file>

<file path=xl/sharedStrings.xml><?xml version="1.0" encoding="utf-8"?>
<sst xmlns="http://schemas.openxmlformats.org/spreadsheetml/2006/main" count="988" uniqueCount="248">
  <si>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</si>
  <si>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</si>
  <si>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</si>
  <si>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</si>
  <si>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</si>
  <si>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</si>
  <si>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</si>
  <si>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</si>
  <si>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</si>
  <si>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</si>
  <si>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</si>
  <si>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</si>
  <si>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</si>
  <si>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</si>
  <si>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</si>
  <si>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</si>
  <si>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</si>
  <si>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</si>
  <si>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Tabelle 1</t>
  </si>
  <si>
    <t>Tabelle 2</t>
  </si>
  <si>
    <t>Fußnotenerläuterungen</t>
  </si>
  <si>
    <t>Lfd.
Nr.</t>
  </si>
  <si>
    <t xml:space="preserve">1)  </t>
  </si>
  <si>
    <t xml:space="preserve">2)  </t>
  </si>
  <si>
    <t xml:space="preserve">3)  </t>
  </si>
  <si>
    <t xml:space="preserve">4)  </t>
  </si>
  <si>
    <t>[rot]</t>
  </si>
  <si>
    <t>C VI - j</t>
  </si>
  <si>
    <t>Fischerei</t>
  </si>
  <si>
    <t>Vorbemerkungen</t>
  </si>
  <si>
    <t>Erläuterungen</t>
  </si>
  <si>
    <t>Ergebnisdarstellung</t>
  </si>
  <si>
    <t>Tabelle 3</t>
  </si>
  <si>
    <t>Tabelle 4</t>
  </si>
  <si>
    <t>Tabelle 5</t>
  </si>
  <si>
    <t>Erzeugungsverfahren</t>
  </si>
  <si>
    <t>Betriebe
insgesamt</t>
  </si>
  <si>
    <t>Und zwar: Erzeugung in</t>
  </si>
  <si>
    <t>Süßwasser</t>
  </si>
  <si>
    <t>Salzwasser</t>
  </si>
  <si>
    <t>Betriebe</t>
  </si>
  <si>
    <t>Anzahl</t>
  </si>
  <si>
    <t>kg</t>
  </si>
  <si>
    <t>Betriebe mit Erzeugung der Aquakultur
   insgesamt</t>
  </si>
  <si>
    <t>erzeugte
Menge</t>
  </si>
  <si>
    <t>Erzeugte
Menge</t>
  </si>
  <si>
    <t xml:space="preserve">   Fischen zusammen </t>
  </si>
  <si>
    <t xml:space="preserve">      Teiche </t>
  </si>
  <si>
    <t xml:space="preserve">      Becken/Fließkanäle/Forellenteiche </t>
  </si>
  <si>
    <t xml:space="preserve">      Kreislaufanlagen </t>
  </si>
  <si>
    <t xml:space="preserve">      Netzgehege </t>
  </si>
  <si>
    <t xml:space="preserve">      sonstige Verfahren </t>
  </si>
  <si>
    <t xml:space="preserve">   Krebstieren zusammen </t>
  </si>
  <si>
    <t xml:space="preserve">   Weichtieren </t>
  </si>
  <si>
    <t xml:space="preserve">   Rogen/Kaviar </t>
  </si>
  <si>
    <t xml:space="preserve">   Algen und sonstigen aquatischen
      Organismen</t>
  </si>
  <si>
    <t>Erzeugung von …</t>
  </si>
  <si>
    <t>Darunter</t>
  </si>
  <si>
    <t>darunter</t>
  </si>
  <si>
    <t>ökologisch
erzeugte
Menge</t>
  </si>
  <si>
    <t>Betriebe mit
vollständig
ökologischer
Wirtschaftsweise</t>
  </si>
  <si>
    <t>Erzeugte Menge
insgesamt</t>
  </si>
  <si>
    <r>
      <t xml:space="preserve">Betriebe mit
ökologischer
Bewirt-
schaftung </t>
    </r>
    <r>
      <rPr>
        <sz val="6"/>
        <color indexed="8"/>
        <rFont val="Arial"/>
        <family val="2"/>
      </rPr>
      <t>2)</t>
    </r>
  </si>
  <si>
    <t xml:space="preserve">Insgesamt </t>
  </si>
  <si>
    <t xml:space="preserve">   und zwar</t>
  </si>
  <si>
    <t xml:space="preserve">   Fischen zusammen</t>
  </si>
  <si>
    <t xml:space="preserve">      darunter</t>
  </si>
  <si>
    <t xml:space="preserve">      Bachforelle </t>
  </si>
  <si>
    <t xml:space="preserve">      Regenbogenforelle (ohne Lachsforelle)</t>
  </si>
  <si>
    <t xml:space="preserve">      Lachsforelle </t>
  </si>
  <si>
    <t xml:space="preserve">      Bachsaibling </t>
  </si>
  <si>
    <t xml:space="preserve">      Elsässer Saibling</t>
  </si>
  <si>
    <t xml:space="preserve">      Gemeiner Karpfen </t>
  </si>
  <si>
    <t xml:space="preserve">      Schleie </t>
  </si>
  <si>
    <t xml:space="preserve">      Zander </t>
  </si>
  <si>
    <t xml:space="preserve">      Hecht </t>
  </si>
  <si>
    <t xml:space="preserve">      Europäischer Aal </t>
  </si>
  <si>
    <t xml:space="preserve">      Europäischer Wels </t>
  </si>
  <si>
    <t xml:space="preserve">      Afrikanischer Raubwels </t>
  </si>
  <si>
    <t xml:space="preserve">      Sibirischer Stör</t>
  </si>
  <si>
    <t xml:space="preserve">      sonstige Fische</t>
  </si>
  <si>
    <t xml:space="preserve">   Krebstieren </t>
  </si>
  <si>
    <t xml:space="preserve">   Algen und sonstigen aquatischen
      Organismen </t>
  </si>
  <si>
    <t/>
  </si>
  <si>
    <t>Einheit</t>
  </si>
  <si>
    <t>Insgesamt</t>
  </si>
  <si>
    <t>Davon mit jährlich erzeugter Menge von ... bis unter ... kg</t>
  </si>
  <si>
    <t xml:space="preserve">Fischen insgesamt       </t>
  </si>
  <si>
    <t xml:space="preserve">   Betriebe</t>
  </si>
  <si>
    <t xml:space="preserve">   erzeugte Menge in kg</t>
  </si>
  <si>
    <t xml:space="preserve">   Bachforelle           </t>
  </si>
  <si>
    <t xml:space="preserve">   Regenbogenforelle     </t>
  </si>
  <si>
    <t xml:space="preserve">   Lachsforelle          </t>
  </si>
  <si>
    <t xml:space="preserve">   Bachsaibling          </t>
  </si>
  <si>
    <t xml:space="preserve">   Elsässer Saibling     </t>
  </si>
  <si>
    <t xml:space="preserve">   Gemeiner Karpfen      </t>
  </si>
  <si>
    <t xml:space="preserve">   Schleie               </t>
  </si>
  <si>
    <t xml:space="preserve">   Zander                </t>
  </si>
  <si>
    <t xml:space="preserve">   Hecht                 </t>
  </si>
  <si>
    <t xml:space="preserve">   Europäischer Aal      </t>
  </si>
  <si>
    <t xml:space="preserve">   Europäischer Wels     </t>
  </si>
  <si>
    <t xml:space="preserve">   Afrikanischer Raubwels</t>
  </si>
  <si>
    <t xml:space="preserve">   Sibirischer Stör      </t>
  </si>
  <si>
    <t xml:space="preserve">   sonstige Fische       </t>
  </si>
  <si>
    <t xml:space="preserve">      (ohne Lachsforelle)</t>
  </si>
  <si>
    <t>Betriebe mit
Speisefisch-
erzeugung</t>
  </si>
  <si>
    <t>Gemeiner
Karpfen</t>
  </si>
  <si>
    <t xml:space="preserve">Mecklenburg-Vorpommern                      </t>
  </si>
  <si>
    <t>Regenbogen-
forelle
(ohne
Lachsforelle)</t>
  </si>
  <si>
    <t>Fische</t>
  </si>
  <si>
    <t xml:space="preserve">   und zwar mit Erzeugung von</t>
  </si>
  <si>
    <t xml:space="preserve">      Grafiken</t>
  </si>
  <si>
    <t>Länder</t>
  </si>
  <si>
    <t>Merkmal</t>
  </si>
  <si>
    <t>Regenbogen­
forelle</t>
  </si>
  <si>
    <t>Deutschland</t>
  </si>
  <si>
    <t>erzeugte Menge</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</si>
  <si>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</si>
  <si>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</si>
  <si>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</si>
  <si>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</si>
  <si>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</si>
  <si>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</si>
  <si>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</si>
  <si>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</si>
  <si>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</si>
  <si>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</si>
  <si>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</si>
  <si>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</si>
  <si>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</si>
  <si>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</si>
  <si>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</si>
  <si>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</si>
  <si>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Erzeugung in Aquakulturbetrieben</t>
  </si>
  <si>
    <t>Rechtsgrundlagen</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</si>
  <si>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</si>
  <si>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</si>
  <si>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</si>
  <si>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</si>
  <si>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</si>
  <si>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</si>
  <si>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Kennziffer:</t>
  </si>
  <si>
    <t>Ohne Aquarien- und Zierarten, ohne Brut- und Aufzuchtanlagen.</t>
  </si>
  <si>
    <t>Zertifizierung gemäß der Verordnung (EG) Nr. 834/2007.</t>
  </si>
  <si>
    <t>Einschließlich Betriebe mit vorübergehend nicht genutzten Anlagen und Brut- und Aufzuchtanlagen.</t>
  </si>
  <si>
    <t>Speisefische, ohne sonstige Satzfischproduktion.</t>
  </si>
  <si>
    <t>Land
Landkreis</t>
  </si>
  <si>
    <t xml:space="preserve">   Mecklenburgische Seenplatte                 </t>
  </si>
  <si>
    <t xml:space="preserve">   Landkreis Rostock                           </t>
  </si>
  <si>
    <t xml:space="preserve">   Vorpommern-Rügen                            </t>
  </si>
  <si>
    <t xml:space="preserve">   Nordwestmecklenburg                         </t>
  </si>
  <si>
    <t xml:space="preserve">   Ludwigslust-Parchim                         </t>
  </si>
  <si>
    <t>Zuständiger Dezernent: Thomas Hilgemann, Telefon: 0385 588-56041</t>
  </si>
  <si>
    <t>©  Statistisches Amt Mecklenburg-Vorpommern, Schwerin, 2021</t>
  </si>
  <si>
    <t>Tabelle 6</t>
  </si>
  <si>
    <t>Tabelle 7</t>
  </si>
  <si>
    <t>Tabelle 8</t>
  </si>
  <si>
    <t>2020</t>
  </si>
  <si>
    <t>C633 2020 00</t>
  </si>
  <si>
    <t>Erzeugung von Fischen in Aquakultur 2020 nach Haltungsformen</t>
  </si>
  <si>
    <t>Erzeugung von Fischen in Aquakultur 2020 im Ländervergleich</t>
  </si>
  <si>
    <t>Übersicht über die Erzeugung in Aquakulturbetrieben 2020</t>
  </si>
  <si>
    <t>Betriebe mit Erzeugung in Aquakultur sowie erzeugte Menge 2020
   nach Art der Bewirtschaftung</t>
  </si>
  <si>
    <t>Betriebe mit Erzeugung von Fischen in Aquakultur sowie erzeugte Menge 2020
   nach Größenklassen der erzeugten Menge</t>
  </si>
  <si>
    <t>Betriebe mit Erzeugung in Aquakultur insgesamt 2020 nach Kreisen</t>
  </si>
  <si>
    <t>Betriebe mit Erzeugung von Fischen in Aquakultur sowie erzeugte Menge 2020
   nach ausgewählten Arten und im Ländervergleich</t>
  </si>
  <si>
    <t>Aquakulturbetriebe 2020
  nach Größenklassen der Anlagen</t>
  </si>
  <si>
    <r>
      <t xml:space="preserve">Übersicht über die Erzeugung </t>
    </r>
    <r>
      <rPr>
        <b/>
        <sz val="6"/>
        <color indexed="8"/>
        <rFont val="Arial"/>
        <family val="2"/>
      </rPr>
      <t>1)</t>
    </r>
    <r>
      <rPr>
        <b/>
        <sz val="8"/>
        <color indexed="8"/>
        <rFont val="Arial"/>
        <family val="2"/>
      </rPr>
      <t xml:space="preserve"> in Aquakulturbetrieben 2020</t>
    </r>
  </si>
  <si>
    <r>
      <t xml:space="preserve">Betriebe mit Erzeugung in Aquakultur </t>
    </r>
    <r>
      <rPr>
        <b/>
        <sz val="6"/>
        <color indexed="8"/>
        <rFont val="Arial"/>
        <family val="2"/>
      </rPr>
      <t xml:space="preserve">1)
</t>
    </r>
    <r>
      <rPr>
        <b/>
        <sz val="8"/>
        <color indexed="8"/>
        <rFont val="Arial"/>
        <family val="2"/>
      </rPr>
      <t>sowie erzeugte Menge 2020
nach Art der Bewirtschaftung</t>
    </r>
  </si>
  <si>
    <r>
      <t xml:space="preserve">Betriebe mit Erzeugung von Fischen in Aquakultur </t>
    </r>
    <r>
      <rPr>
        <b/>
        <sz val="6"/>
        <color indexed="8"/>
        <rFont val="Arial"/>
        <family val="2"/>
      </rPr>
      <t xml:space="preserve">1)
</t>
    </r>
    <r>
      <rPr>
        <b/>
        <sz val="8"/>
        <color indexed="8"/>
        <rFont val="Arial"/>
        <family val="2"/>
      </rPr>
      <t>sowie erzeugte Menge 2020
nach Größenklassen der erzeugten Menge</t>
    </r>
  </si>
  <si>
    <t>Betriebe mit Erzeugung von Fischen in Aquakultur
sowie erzeugte Menge 2020
nach ausgewählten Arten und im Ländervergleich</t>
  </si>
  <si>
    <t>Betriebe mit Erzeugung in Aquakultur insgesamt 2020
nach Kreisen</t>
  </si>
  <si>
    <t>Größe der Anlage</t>
  </si>
  <si>
    <t xml:space="preserve">   unter  0,5</t>
  </si>
  <si>
    <r>
      <t xml:space="preserve">     0,5 -</t>
    </r>
    <r>
      <rPr>
        <sz val="6"/>
        <rFont val="Arial"/>
        <family val="2"/>
      </rPr>
      <t xml:space="preserve"> </t>
    </r>
    <r>
      <rPr>
        <sz val="8"/>
        <rFont val="Arial"/>
        <family val="2"/>
      </rPr>
      <t>1</t>
    </r>
  </si>
  <si>
    <t xml:space="preserve">     1 -   2</t>
  </si>
  <si>
    <t xml:space="preserve">     2 -   5</t>
  </si>
  <si>
    <t xml:space="preserve">     5 - 10</t>
  </si>
  <si>
    <t xml:space="preserve">   10 - 20</t>
  </si>
  <si>
    <t xml:space="preserve">   20 - 50</t>
  </si>
  <si>
    <t xml:space="preserve">   50 und mehr</t>
  </si>
  <si>
    <t xml:space="preserve">      unter    100</t>
  </si>
  <si>
    <t xml:space="preserve">      100 -    200</t>
  </si>
  <si>
    <t xml:space="preserve">      200 -    500</t>
  </si>
  <si>
    <t xml:space="preserve">      500 - 1 000</t>
  </si>
  <si>
    <t xml:space="preserve">   1 000 und mehr</t>
  </si>
  <si>
    <t>Aquakulturbetriebe 2020
nach Größenklassen der Anlagen</t>
  </si>
  <si>
    <t>Vermarktungswege/Weiterverarbeitung</t>
  </si>
  <si>
    <t>Erzeugte Menge</t>
  </si>
  <si>
    <t xml:space="preserve"> Insgesamt                                             </t>
  </si>
  <si>
    <t xml:space="preserve">   und zwar mit</t>
  </si>
  <si>
    <t xml:space="preserve">   Direktvermarktung</t>
  </si>
  <si>
    <t xml:space="preserve">   Vermarktung an Großhandel</t>
  </si>
  <si>
    <t xml:space="preserve">   Vermarktung an Einzelhandel</t>
  </si>
  <si>
    <r>
      <t xml:space="preserve">   Vermarktung an Sonstige </t>
    </r>
    <r>
      <rPr>
        <sz val="6"/>
        <rFont val="Arial"/>
        <family val="2"/>
      </rPr>
      <t>3)</t>
    </r>
  </si>
  <si>
    <t xml:space="preserve">   Weiterverarbeitung im eigenen Betrieb
      einschließlich Erzeugung zum Eigenbedarf</t>
  </si>
  <si>
    <t>Ein-
heit</t>
  </si>
  <si>
    <t>Und zwar</t>
  </si>
  <si>
    <t>Größe
der
Anlage</t>
  </si>
  <si>
    <t>mittlere
Größe
je Betrieb</t>
  </si>
  <si>
    <t>jeweilige Einheit</t>
  </si>
  <si>
    <t>ha</t>
  </si>
  <si>
    <t>m³</t>
  </si>
  <si>
    <t>m²</t>
  </si>
  <si>
    <t xml:space="preserve">   Teiche                                    </t>
  </si>
  <si>
    <t xml:space="preserve">   Kreislaufanlagen</t>
  </si>
  <si>
    <t xml:space="preserve">   Netzgehege</t>
  </si>
  <si>
    <t xml:space="preserve">   sonstige Verfahren</t>
  </si>
  <si>
    <t>Krebstiere</t>
  </si>
  <si>
    <t>Weichtiere</t>
  </si>
  <si>
    <t xml:space="preserve">   auf dem Grund</t>
  </si>
  <si>
    <t xml:space="preserve">   an Leinen</t>
  </si>
  <si>
    <t>m</t>
  </si>
  <si>
    <t xml:space="preserve">   über dem Grund</t>
  </si>
  <si>
    <t>Algen</t>
  </si>
  <si>
    <r>
      <t xml:space="preserve">Betriebe mit Erzeugung in Aquakultur </t>
    </r>
    <r>
      <rPr>
        <b/>
        <sz val="6"/>
        <color indexed="8"/>
        <rFont val="Arial"/>
        <family val="2"/>
      </rPr>
      <t>1)</t>
    </r>
    <r>
      <rPr>
        <b/>
        <sz val="8"/>
        <color indexed="8"/>
        <rFont val="Arial"/>
        <family val="2"/>
      </rPr>
      <t xml:space="preserve"> sowie erzeugte Menge 2020
nach Vermarktungswegen für unverarbeitete Ware und
Weiterverarbeitung im eigenen Betrieb </t>
    </r>
  </si>
  <si>
    <t>Aquakulturbetriebe 2020
nach Erzeugungsverfahren, Anlagengrößen und Wasserart</t>
  </si>
  <si>
    <t>Aquakulturbetriebe 2020
  nach Erzeugungsverfahren, Anlagengrößen und Wasserart</t>
  </si>
  <si>
    <t xml:space="preserve">   Vorpommern-Greifswald</t>
  </si>
  <si>
    <t>Vermarktung zum Beispiel an Gastronomie, Angelparks, andere Aquakulturbetriebe und weiterverarbeitende
Betriebe zur Veredelung.</t>
  </si>
  <si>
    <t>Wenn Fische und Krebstiere gemeinsam in Anlagen gehalten werden, sind Einzelpositionen nicht 
aufsummierbar.</t>
  </si>
  <si>
    <t xml:space="preserve">5)  </t>
  </si>
  <si>
    <t xml:space="preserve">6)  </t>
  </si>
  <si>
    <t xml:space="preserve">Betriebe mit Erzeugung in Aquakultur sowie erzeugte Menge 2020
  nach Vermarktungswegen für unverarbeitete Ware und Weiterverarbeitung im eigenen Betrieb </t>
  </si>
  <si>
    <t xml:space="preserve">   Becken/Fließkanäle/
      Forellenteiche</t>
  </si>
  <si>
    <t xml:space="preserve">   Absperrung eines 
      Gewässerteils</t>
  </si>
  <si>
    <t xml:space="preserve">Größenklasse von ... bis unter ... </t>
  </si>
  <si>
    <t>1 000 - 3 000</t>
  </si>
  <si>
    <t>3 000 - 5 000</t>
  </si>
  <si>
    <t>unter 1 000</t>
  </si>
  <si>
    <t>5 000
und mehr</t>
  </si>
  <si>
    <t xml:space="preserve">Teichfläche                     </t>
  </si>
  <si>
    <t xml:space="preserve">m³ </t>
  </si>
  <si>
    <t xml:space="preserve"> Volumen von Becken/Fließkanälen/Forellenteichen</t>
  </si>
  <si>
    <t xml:space="preserve"> m²</t>
  </si>
  <si>
    <t xml:space="preserve"> Wasserfläche in Kreislaufanlagen</t>
  </si>
  <si>
    <t xml:space="preserve"> m³</t>
  </si>
  <si>
    <t xml:space="preserve"> Größe von Netzgehegen</t>
  </si>
  <si>
    <r>
      <t xml:space="preserve">Teiche </t>
    </r>
    <r>
      <rPr>
        <b/>
        <sz val="6"/>
        <rFont val="Arial"/>
        <family val="2"/>
      </rPr>
      <t>4)</t>
    </r>
  </si>
  <si>
    <r>
      <t xml:space="preserve">Becken/Fließkanäle/
   Forellenteiche </t>
    </r>
    <r>
      <rPr>
        <b/>
        <sz val="6"/>
        <rFont val="Arial"/>
        <family val="2"/>
      </rPr>
      <t>4)</t>
    </r>
  </si>
  <si>
    <r>
      <t xml:space="preserve">Kreislaufanlagen </t>
    </r>
    <r>
      <rPr>
        <b/>
        <sz val="6"/>
        <rFont val="Arial"/>
        <family val="2"/>
      </rPr>
      <t>4)</t>
    </r>
  </si>
  <si>
    <r>
      <t xml:space="preserve">Netzgehege </t>
    </r>
    <r>
      <rPr>
        <b/>
        <sz val="6"/>
        <rFont val="Arial"/>
        <family val="2"/>
      </rPr>
      <t>4)</t>
    </r>
  </si>
  <si>
    <r>
      <t xml:space="preserve">Gehege </t>
    </r>
    <r>
      <rPr>
        <b/>
        <sz val="6"/>
        <rFont val="Arial"/>
        <family val="2"/>
      </rPr>
      <t>4)</t>
    </r>
  </si>
  <si>
    <r>
      <t xml:space="preserve">Sonstige Verfahren </t>
    </r>
    <r>
      <rPr>
        <b/>
        <sz val="6"/>
        <rFont val="Arial"/>
        <family val="2"/>
      </rPr>
      <t>4)</t>
    </r>
  </si>
  <si>
    <r>
      <t xml:space="preserve">Betriebe
insgesamt </t>
    </r>
    <r>
      <rPr>
        <sz val="6"/>
        <color indexed="8"/>
        <rFont val="Arial"/>
        <family val="2"/>
      </rPr>
      <t>5)</t>
    </r>
  </si>
  <si>
    <r>
      <t xml:space="preserve">Menge
erzeugten
Speisefisches </t>
    </r>
    <r>
      <rPr>
        <sz val="6"/>
        <color indexed="8"/>
        <rFont val="Arial"/>
        <family val="2"/>
      </rPr>
      <t>6)</t>
    </r>
    <r>
      <rPr>
        <sz val="8"/>
        <color indexed="8"/>
        <rFont val="Arial"/>
        <family val="2"/>
      </rPr>
      <t xml:space="preserve">
insgesamt</t>
    </r>
  </si>
  <si>
    <t>12. Juli 2021</t>
  </si>
  <si>
    <t>Um die Lesbarkeit der Texte, Tabellen und Grafiken zu erhalten, werden – soweit vorhanden – geschlechtsneutrale
Formulierungen verwendet und von der Benennung beider Geschlechter abgesehen. Die verwendeten Bezeichnungen
gelten demnach gleichermaßen für Frauen und Männer.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</si>
</sst>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quot;  &quot;"/>
    <numFmt numFmtId="165" formatCode="#,##0&quot;  &quot;;\-\ #,##0&quot;  &quot;;0&quot;  &quot;;@&quot;  &quot;"/>
    <numFmt numFmtId="166" formatCode="#,##0&quot;     &quot;;\-\ #,##0&quot;     &quot;;0&quot;     &quot;;@&quot;     &quot;"/>
    <numFmt numFmtId="167" formatCode="#,##0&quot;       &quot;;\-\ #,##0&quot;       &quot;;0&quot;       &quot;;@&quot;       &quot;"/>
    <numFmt numFmtId="168" formatCode="#,##0&quot;        &quot;;\-\ #,##0&quot;        &quot;;0&quot;        &quot;;@&quot;        &quot;"/>
    <numFmt numFmtId="169" formatCode="#,##0.0&quot;  &quot;;\-\ #,##0.0&quot;  &quot;;0.0&quot;  &quot;;@&quot;  &quot;"/>
    <numFmt numFmtId="170" formatCode="#\ ###\ ##0"/>
    <numFmt numFmtId="171" formatCode="#,##0&quot;             &quot;;\-\ #,##0&quot;             &quot;;0&quot;             &quot;;@&quot;             &quot;"/>
    <numFmt numFmtId="172" formatCode="#,##0&quot;&quot;;\-\ #,##0&quot;&quot;;0&quot;&quot;;@&quot;&quot;"/>
    <numFmt numFmtId="173" formatCode="#,##0&quot;                     &quot;;\-\ #,##0&quot;                     &quot;;0&quot;                     &quot;;@&quot;                     &quot;"/>
    <numFmt numFmtId="174" formatCode="#,##0&quot;                           &quot;;\-\ #,##0&quot;                           &quot;;0&quot;                           &quot;;@&quot;                           &quot;"/>
    <numFmt numFmtId="175" formatCode="#,##0&quot;                    &quot;;\-\ #,##0&quot;                    &quot;;0&quot;                    &quot;;@&quot;                    &quot;"/>
    <numFmt numFmtId="176" formatCode="#,##0&quot;                 &quot;;\-\ #,##0&quot;                 &quot;;0&quot;                 &quot;;@&quot;                 &quot;"/>
  </numFmts>
  <fonts count="36" x14ac:knownFonts="1">
    <font>
      <sz val="10"/>
      <color theme="1"/>
      <name val="Arial"/>
      <family val="2"/>
    </font>
    <font>
      <sz val="10"/>
      <name val="Arial"/>
      <family val="2"/>
    </font>
    <font>
      <sz val="10"/>
      <name val="Arial"/>
      <family val="2"/>
    </font>
    <font>
      <sz val="9"/>
      <name val="Arial"/>
      <family val="2"/>
    </font>
    <font>
      <b/>
      <sz val="9"/>
      <name val="Arial"/>
      <family val="2"/>
    </font>
    <font>
      <i/>
      <sz val="9"/>
      <name val="Arial"/>
      <family val="2"/>
    </font>
    <font>
      <sz val="6"/>
      <name val="Arial"/>
      <family val="2"/>
    </font>
    <font>
      <u/>
      <sz val="9"/>
      <name val="Arial"/>
      <family val="2"/>
    </font>
    <font>
      <sz val="8"/>
      <color indexed="8"/>
      <name val="Arial"/>
      <family val="2"/>
    </font>
    <font>
      <sz val="6"/>
      <color indexed="8"/>
      <name val="Arial"/>
      <family val="2"/>
    </font>
    <font>
      <sz val="10"/>
      <name val="Arial"/>
      <family val="2"/>
    </font>
    <font>
      <b/>
      <sz val="8"/>
      <color indexed="8"/>
      <name val="Arial"/>
      <family val="2"/>
    </font>
    <font>
      <b/>
      <sz val="10"/>
      <name val="Arial"/>
      <family val="2"/>
    </font>
    <font>
      <sz val="7"/>
      <color indexed="81"/>
      <name val="Arial"/>
      <family val="2"/>
    </font>
    <font>
      <b/>
      <sz val="6"/>
      <color indexed="8"/>
      <name val="Arial"/>
      <family val="2"/>
    </font>
    <font>
      <sz val="8"/>
      <name val="Arial"/>
      <family val="2"/>
    </font>
    <font>
      <b/>
      <sz val="8"/>
      <name val="Arial"/>
      <family val="2"/>
    </font>
    <font>
      <sz val="10"/>
      <name val="Arial"/>
      <family val="2"/>
    </font>
    <font>
      <sz val="7"/>
      <color indexed="81"/>
      <name val="Tahoma"/>
      <family val="2"/>
    </font>
    <font>
      <b/>
      <sz val="6"/>
      <name val="Arial"/>
      <family val="2"/>
    </font>
    <font>
      <sz val="10"/>
      <color theme="1"/>
      <name val="Arial"/>
      <family val="2"/>
    </font>
    <font>
      <b/>
      <sz val="10"/>
      <color theme="1"/>
      <name val="Arial"/>
      <family val="2"/>
    </font>
    <font>
      <sz val="9"/>
      <color theme="1"/>
      <name val="Arial"/>
      <family val="2"/>
    </font>
    <font>
      <b/>
      <sz val="8"/>
      <color theme="1"/>
      <name val="Arial"/>
      <family val="2"/>
    </font>
    <font>
      <sz val="8"/>
      <color theme="1"/>
      <name val="Arial"/>
      <family val="2"/>
    </font>
    <font>
      <sz val="6"/>
      <color theme="1"/>
      <name val="Arial"/>
      <family val="2"/>
    </font>
    <font>
      <b/>
      <sz val="9"/>
      <color theme="1"/>
      <name val="Arial"/>
      <family val="2"/>
    </font>
    <font>
      <i/>
      <sz val="9"/>
      <color theme="1"/>
      <name val="Arial"/>
      <family val="2"/>
    </font>
    <font>
      <sz val="8"/>
      <color rgb="FFFF0000"/>
      <name val="Arial"/>
      <family val="2"/>
    </font>
    <font>
      <b/>
      <sz val="35"/>
      <color theme="1"/>
      <name val="Arial"/>
      <family val="2"/>
    </font>
    <font>
      <b/>
      <sz val="12"/>
      <color theme="1"/>
      <name val="Arial"/>
      <family val="2"/>
    </font>
    <font>
      <sz val="12"/>
      <color theme="1"/>
      <name val="Arial"/>
      <family val="2"/>
    </font>
    <font>
      <b/>
      <sz val="20"/>
      <color theme="1"/>
      <name val="Arial"/>
      <family val="2"/>
    </font>
    <font>
      <sz val="20"/>
      <color theme="1"/>
      <name val="Arial"/>
      <family val="2"/>
    </font>
    <font>
      <sz val="5"/>
      <color theme="1"/>
      <name val="Arial"/>
      <family val="2"/>
    </font>
    <font>
      <b/>
      <sz val="30"/>
      <name val="Arial"/>
      <family val="2"/>
    </font>
  </fonts>
  <fills count="2">
    <fill>
      <patternFill patternType="none"/>
    </fill>
    <fill>
      <patternFill patternType="gray125"/>
    </fill>
  </fills>
  <borders count="15">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style="hair">
        <color indexed="64"/>
      </top>
      <bottom/>
      <diagonal/>
    </border>
    <border>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style="hair">
        <color indexed="64"/>
      </right>
      <top/>
      <bottom style="hair">
        <color indexed="64"/>
      </bottom>
      <diagonal/>
    </border>
  </borders>
  <cellStyleXfs count="9">
    <xf numFmtId="0" fontId="0" fillId="0" borderId="0"/>
    <xf numFmtId="0" fontId="2" fillId="0" borderId="0"/>
    <xf numFmtId="0" fontId="1" fillId="0" borderId="0"/>
    <xf numFmtId="0" fontId="1" fillId="0" borderId="0"/>
    <xf numFmtId="0" fontId="20" fillId="0" borderId="0"/>
    <xf numFmtId="0" fontId="1" fillId="0" borderId="0"/>
    <xf numFmtId="0" fontId="10" fillId="0" borderId="0"/>
    <xf numFmtId="0" fontId="1" fillId="0" borderId="0"/>
    <xf numFmtId="0" fontId="17" fillId="0" borderId="0"/>
  </cellStyleXfs>
  <cellXfs count="222">
    <xf numFmtId="0" fontId="0" fillId="0" borderId="0" xfId="0"/>
    <xf numFmtId="0" fontId="22" fillId="0" borderId="0" xfId="0" applyFont="1"/>
    <xf numFmtId="0" fontId="23" fillId="0" borderId="0" xfId="0" applyFont="1" applyAlignment="1">
      <alignment horizontal="center" vertical="center"/>
    </xf>
    <xf numFmtId="0" fontId="24" fillId="0" borderId="0" xfId="0" applyFont="1"/>
    <xf numFmtId="0" fontId="25" fillId="0" borderId="0" xfId="0" applyFont="1"/>
    <xf numFmtId="0" fontId="25" fillId="0" borderId="1" xfId="0" applyFont="1" applyBorder="1" applyAlignment="1">
      <alignment horizontal="center" vertical="center"/>
    </xf>
    <xf numFmtId="0" fontId="25" fillId="0" borderId="0" xfId="0" applyFont="1" applyAlignment="1">
      <alignment horizontal="center" vertical="center"/>
    </xf>
    <xf numFmtId="0" fontId="3" fillId="0" borderId="0" xfId="3" applyFont="1" applyAlignment="1">
      <alignment vertical="center"/>
    </xf>
    <xf numFmtId="0" fontId="3" fillId="0" borderId="0" xfId="3" applyFont="1" applyAlignment="1">
      <alignment horizontal="right" vertical="top"/>
    </xf>
    <xf numFmtId="0" fontId="3" fillId="0" borderId="0" xfId="3" applyFont="1" applyAlignment="1">
      <alignment vertical="top" wrapText="1"/>
    </xf>
    <xf numFmtId="0" fontId="3" fillId="0" borderId="0" xfId="3" applyFont="1"/>
    <xf numFmtId="0" fontId="3" fillId="0" borderId="0" xfId="3" applyFont="1" applyAlignment="1">
      <alignment wrapText="1"/>
    </xf>
    <xf numFmtId="0" fontId="3" fillId="0" borderId="0" xfId="3" applyFont="1" applyAlignment="1">
      <alignment horizontal="right" vertical="center"/>
    </xf>
    <xf numFmtId="0" fontId="4" fillId="0" borderId="0" xfId="3" applyFont="1" applyAlignment="1">
      <alignment horizontal="right" vertical="center"/>
    </xf>
    <xf numFmtId="0" fontId="7" fillId="0" borderId="0" xfId="3" applyFont="1" applyAlignment="1">
      <alignment horizontal="right" vertical="center"/>
    </xf>
    <xf numFmtId="0" fontId="3" fillId="0" borderId="0" xfId="3" applyFont="1" applyAlignment="1">
      <alignment horizontal="right"/>
    </xf>
    <xf numFmtId="0" fontId="24" fillId="0" borderId="0" xfId="0" applyFont="1" applyAlignment="1">
      <alignment vertical="center"/>
    </xf>
    <xf numFmtId="0" fontId="26" fillId="0" borderId="0" xfId="0" applyFont="1"/>
    <xf numFmtId="0" fontId="25" fillId="0" borderId="2" xfId="0" applyFont="1" applyBorder="1" applyAlignment="1">
      <alignment horizontal="center" vertical="center"/>
    </xf>
    <xf numFmtId="0" fontId="25" fillId="0" borderId="3" xfId="0" applyFont="1" applyBorder="1" applyAlignment="1">
      <alignment horizontal="center" vertical="center"/>
    </xf>
    <xf numFmtId="164" fontId="25" fillId="0" borderId="0" xfId="0" applyNumberFormat="1" applyFont="1"/>
    <xf numFmtId="169" fontId="24" fillId="0" borderId="0" xfId="0" applyNumberFormat="1" applyFont="1" applyAlignment="1">
      <alignment horizontal="right"/>
    </xf>
    <xf numFmtId="0" fontId="21" fillId="0" borderId="0" xfId="0" applyFont="1" applyAlignment="1">
      <alignment horizontal="left" vertical="center"/>
    </xf>
    <xf numFmtId="0" fontId="24" fillId="0" borderId="4" xfId="0" applyFont="1" applyBorder="1" applyAlignment="1">
      <alignment horizontal="center" vertical="center" wrapText="1"/>
    </xf>
    <xf numFmtId="168" fontId="24" fillId="0" borderId="0" xfId="4" applyNumberFormat="1" applyFont="1" applyAlignment="1">
      <alignment horizontal="right"/>
    </xf>
    <xf numFmtId="168" fontId="23" fillId="0" borderId="0" xfId="4" applyNumberFormat="1" applyFont="1" applyAlignment="1">
      <alignment horizontal="right"/>
    </xf>
    <xf numFmtId="0" fontId="25" fillId="0" borderId="4" xfId="0" applyFont="1" applyBorder="1" applyAlignment="1">
      <alignment horizontal="center"/>
    </xf>
    <xf numFmtId="0" fontId="24" fillId="0" borderId="5" xfId="0" applyFont="1" applyBorder="1" applyAlignment="1">
      <alignment horizontal="center" wrapText="1"/>
    </xf>
    <xf numFmtId="164" fontId="6" fillId="0" borderId="6" xfId="0" applyNumberFormat="1" applyFont="1" applyBorder="1" applyAlignment="1" applyProtection="1">
      <alignment horizontal="right"/>
    </xf>
    <xf numFmtId="0" fontId="23" fillId="0" borderId="7" xfId="0" applyFont="1" applyBorder="1" applyAlignment="1">
      <alignment wrapText="1"/>
    </xf>
    <xf numFmtId="0" fontId="24" fillId="0" borderId="7" xfId="0" applyFont="1" applyBorder="1" applyAlignment="1">
      <alignment horizontal="left" wrapText="1"/>
    </xf>
    <xf numFmtId="0" fontId="25" fillId="0" borderId="4" xfId="0" applyFont="1" applyBorder="1" applyAlignment="1"/>
    <xf numFmtId="0" fontId="24" fillId="0" borderId="5" xfId="0" applyFont="1" applyBorder="1" applyAlignment="1"/>
    <xf numFmtId="0" fontId="24" fillId="0" borderId="7" xfId="0" applyFont="1" applyBorder="1" applyAlignment="1">
      <alignment horizontal="left"/>
    </xf>
    <xf numFmtId="0" fontId="23" fillId="0" borderId="0" xfId="0" applyFont="1"/>
    <xf numFmtId="0" fontId="23" fillId="0" borderId="7" xfId="0" applyFont="1" applyBorder="1" applyAlignment="1">
      <alignment horizontal="left"/>
    </xf>
    <xf numFmtId="0" fontId="24" fillId="0" borderId="0" xfId="0" applyFont="1" applyAlignment="1"/>
    <xf numFmtId="0" fontId="24" fillId="0" borderId="0" xfId="0" applyFont="1" applyAlignment="1">
      <alignment horizontal="left"/>
    </xf>
    <xf numFmtId="0" fontId="24" fillId="0" borderId="4" xfId="0" applyFont="1" applyBorder="1" applyAlignment="1">
      <alignment horizontal="center" wrapText="1"/>
    </xf>
    <xf numFmtId="171" fontId="24" fillId="0" borderId="0" xfId="4" applyNumberFormat="1" applyFont="1" applyAlignment="1">
      <alignment horizontal="right"/>
    </xf>
    <xf numFmtId="171" fontId="23" fillId="0" borderId="0" xfId="4" applyNumberFormat="1" applyFont="1" applyAlignment="1">
      <alignment horizontal="right"/>
    </xf>
    <xf numFmtId="167" fontId="24" fillId="0" borderId="0" xfId="4" applyNumberFormat="1" applyFont="1" applyAlignment="1">
      <alignment horizontal="right"/>
    </xf>
    <xf numFmtId="167" fontId="23" fillId="0" borderId="0" xfId="4" applyNumberFormat="1" applyFont="1" applyAlignment="1">
      <alignment horizontal="right"/>
    </xf>
    <xf numFmtId="0" fontId="24" fillId="0" borderId="7" xfId="0" applyFont="1" applyBorder="1" applyAlignment="1"/>
    <xf numFmtId="0" fontId="23" fillId="0" borderId="7" xfId="0" applyFont="1" applyBorder="1" applyAlignment="1"/>
    <xf numFmtId="0" fontId="3" fillId="0" borderId="0" xfId="2" applyFont="1"/>
    <xf numFmtId="0" fontId="3" fillId="0" borderId="0" xfId="2" applyFont="1" applyAlignment="1">
      <alignment horizontal="right" vertical="center"/>
    </xf>
    <xf numFmtId="0" fontId="3" fillId="0" borderId="0" xfId="2" applyFont="1" applyAlignment="1">
      <alignment vertical="center"/>
    </xf>
    <xf numFmtId="0" fontId="4" fillId="0" borderId="0" xfId="2" applyFont="1" applyAlignment="1">
      <alignment vertical="center"/>
    </xf>
    <xf numFmtId="0" fontId="5" fillId="0" borderId="0" xfId="2" applyFont="1" applyAlignment="1">
      <alignment vertical="center"/>
    </xf>
    <xf numFmtId="166" fontId="24" fillId="0" borderId="0" xfId="4" applyNumberFormat="1" applyFont="1" applyAlignment="1">
      <alignment horizontal="right"/>
    </xf>
    <xf numFmtId="166" fontId="23" fillId="0" borderId="0" xfId="4" applyNumberFormat="1" applyFont="1" applyAlignment="1">
      <alignment horizontal="right"/>
    </xf>
    <xf numFmtId="0" fontId="24" fillId="0" borderId="6" xfId="0" applyFont="1" applyBorder="1" applyAlignment="1">
      <alignment horizontal="center" vertical="center" wrapText="1"/>
    </xf>
    <xf numFmtId="0" fontId="24" fillId="0" borderId="0" xfId="0" applyFont="1" applyBorder="1" applyAlignment="1">
      <alignment vertical="top" wrapText="1"/>
    </xf>
    <xf numFmtId="0" fontId="24" fillId="0" borderId="5" xfId="0" applyFont="1" applyBorder="1" applyAlignment="1">
      <alignment horizontal="left" wrapText="1" indent="1"/>
    </xf>
    <xf numFmtId="0" fontId="24" fillId="0" borderId="5" xfId="0" applyFont="1" applyBorder="1" applyAlignment="1">
      <alignment horizontal="left" wrapText="1"/>
    </xf>
    <xf numFmtId="172" fontId="24" fillId="0" borderId="0" xfId="4" applyNumberFormat="1" applyFont="1" applyAlignment="1">
      <alignment horizontal="right"/>
    </xf>
    <xf numFmtId="164" fontId="6" fillId="0" borderId="0" xfId="0" applyNumberFormat="1" applyFont="1" applyBorder="1" applyAlignment="1" applyProtection="1">
      <alignment horizontal="right"/>
    </xf>
    <xf numFmtId="0" fontId="24" fillId="0" borderId="0" xfId="0" applyFont="1" applyBorder="1" applyAlignment="1">
      <alignment horizontal="left"/>
    </xf>
    <xf numFmtId="0" fontId="24" fillId="0" borderId="0" xfId="0" applyFont="1" applyBorder="1" applyAlignment="1">
      <alignment horizontal="left" wrapText="1"/>
    </xf>
    <xf numFmtId="0" fontId="24" fillId="0" borderId="2" xfId="0" applyFont="1" applyBorder="1" applyAlignment="1">
      <alignment horizontal="center" vertical="center" wrapText="1"/>
    </xf>
    <xf numFmtId="0" fontId="24" fillId="0" borderId="3" xfId="0" applyFont="1" applyBorder="1" applyAlignment="1">
      <alignment horizontal="center" vertical="center" wrapText="1"/>
    </xf>
    <xf numFmtId="0" fontId="20" fillId="0" borderId="0" xfId="4" applyFont="1"/>
    <xf numFmtId="0" fontId="22" fillId="0" borderId="0" xfId="4" applyFont="1" applyAlignment="1">
      <alignment horizontal="left" vertical="center" indent="33"/>
    </xf>
    <xf numFmtId="49" fontId="22" fillId="0" borderId="0" xfId="4" applyNumberFormat="1" applyFont="1" applyAlignment="1">
      <alignment horizontal="right"/>
    </xf>
    <xf numFmtId="49" fontId="20" fillId="0" borderId="0" xfId="4" applyNumberFormat="1" applyFont="1" applyAlignment="1">
      <alignment horizontal="right"/>
    </xf>
    <xf numFmtId="0" fontId="26" fillId="0" borderId="0" xfId="4" applyFont="1" applyAlignment="1">
      <alignment vertical="center"/>
    </xf>
    <xf numFmtId="0" fontId="20" fillId="0" borderId="0" xfId="4" applyFont="1" applyAlignment="1"/>
    <xf numFmtId="49" fontId="22" fillId="0" borderId="0" xfId="4" applyNumberFormat="1" applyFont="1" applyAlignment="1">
      <alignment horizontal="left" vertical="center"/>
    </xf>
    <xf numFmtId="0" fontId="22" fillId="0" borderId="0" xfId="4" applyNumberFormat="1" applyFont="1" applyAlignment="1">
      <alignment horizontal="left" vertical="center"/>
    </xf>
    <xf numFmtId="0" fontId="22" fillId="0" borderId="0" xfId="4" applyFont="1" applyAlignment="1">
      <alignment horizontal="left" vertical="center"/>
    </xf>
    <xf numFmtId="165" fontId="24" fillId="0" borderId="0" xfId="4" applyNumberFormat="1" applyFont="1" applyAlignment="1">
      <alignment horizontal="right"/>
    </xf>
    <xf numFmtId="165" fontId="23" fillId="0" borderId="0" xfId="4" applyNumberFormat="1" applyFont="1" applyAlignment="1">
      <alignment horizontal="right"/>
    </xf>
    <xf numFmtId="0" fontId="23" fillId="0" borderId="7" xfId="0" applyFont="1" applyBorder="1" applyAlignment="1">
      <alignment horizontal="left" wrapText="1"/>
    </xf>
    <xf numFmtId="0" fontId="16" fillId="0" borderId="7" xfId="0" applyFont="1" applyBorder="1" applyAlignment="1">
      <alignment horizontal="left" wrapText="1" indent="1"/>
    </xf>
    <xf numFmtId="0" fontId="15" fillId="0" borderId="7" xfId="0" applyFont="1" applyBorder="1" applyAlignment="1">
      <alignment horizontal="left" wrapText="1" indent="1"/>
    </xf>
    <xf numFmtId="0" fontId="16" fillId="0" borderId="7" xfId="0" applyFont="1" applyBorder="1" applyAlignment="1">
      <alignment horizontal="center"/>
    </xf>
    <xf numFmtId="0" fontId="15" fillId="0" borderId="7" xfId="0" applyFont="1" applyBorder="1" applyAlignment="1">
      <alignment horizontal="center"/>
    </xf>
    <xf numFmtId="0" fontId="16" fillId="0" borderId="0" xfId="0" applyFont="1" applyAlignment="1">
      <alignment horizontal="left" wrapText="1"/>
    </xf>
    <xf numFmtId="0" fontId="15" fillId="0" borderId="0" xfId="0" applyFont="1" applyAlignment="1">
      <alignment horizontal="left" wrapText="1"/>
    </xf>
    <xf numFmtId="0" fontId="24" fillId="0" borderId="2" xfId="0" applyFont="1" applyBorder="1" applyAlignment="1">
      <alignment horizontal="center" vertical="center" wrapText="1"/>
    </xf>
    <xf numFmtId="0" fontId="24" fillId="0" borderId="3" xfId="0" applyFont="1" applyBorder="1" applyAlignment="1">
      <alignment horizontal="center" vertical="center" wrapText="1"/>
    </xf>
    <xf numFmtId="166" fontId="24" fillId="0" borderId="0" xfId="4" applyNumberFormat="1" applyFont="1" applyFill="1" applyAlignment="1">
      <alignment horizontal="right"/>
    </xf>
    <xf numFmtId="167" fontId="24" fillId="0" borderId="0" xfId="4" applyNumberFormat="1" applyFont="1" applyFill="1" applyAlignment="1">
      <alignment horizontal="right"/>
    </xf>
    <xf numFmtId="167" fontId="23" fillId="0" borderId="0" xfId="4" applyNumberFormat="1" applyFont="1" applyFill="1" applyAlignment="1">
      <alignment horizontal="right"/>
    </xf>
    <xf numFmtId="0" fontId="23" fillId="0" borderId="0" xfId="0" applyNumberFormat="1" applyFont="1" applyAlignment="1">
      <alignment horizontal="center" vertical="center"/>
    </xf>
    <xf numFmtId="0" fontId="24" fillId="0" borderId="0" xfId="0" applyNumberFormat="1" applyFont="1" applyAlignment="1">
      <alignment horizontal="center"/>
    </xf>
    <xf numFmtId="0" fontId="15" fillId="0" borderId="2" xfId="0" applyNumberFormat="1" applyFont="1" applyFill="1" applyBorder="1" applyAlignment="1">
      <alignment horizontal="center" vertical="center" wrapText="1"/>
    </xf>
    <xf numFmtId="0" fontId="15" fillId="0" borderId="3" xfId="0" applyNumberFormat="1" applyFont="1" applyFill="1" applyBorder="1" applyAlignment="1">
      <alignment horizontal="center" vertical="center" wrapText="1"/>
    </xf>
    <xf numFmtId="0" fontId="24" fillId="0" borderId="3" xfId="0" applyNumberFormat="1" applyFont="1" applyBorder="1" applyAlignment="1">
      <alignment horizontal="center" vertical="center" wrapText="1"/>
    </xf>
    <xf numFmtId="0" fontId="24" fillId="0" borderId="0" xfId="0" applyNumberFormat="1" applyFont="1"/>
    <xf numFmtId="0" fontId="16" fillId="0" borderId="7" xfId="0" applyNumberFormat="1" applyFont="1" applyFill="1" applyBorder="1" applyAlignment="1">
      <alignment horizontal="left" wrapText="1"/>
    </xf>
    <xf numFmtId="174" fontId="23" fillId="0" borderId="0" xfId="4" applyNumberFormat="1" applyFont="1" applyAlignment="1">
      <alignment horizontal="right"/>
    </xf>
    <xf numFmtId="0" fontId="15" fillId="0" borderId="7" xfId="0" applyNumberFormat="1" applyFont="1" applyFill="1" applyBorder="1" applyAlignment="1">
      <alignment horizontal="left" wrapText="1"/>
    </xf>
    <xf numFmtId="174" fontId="24" fillId="0" borderId="0" xfId="4" applyNumberFormat="1" applyFont="1" applyAlignment="1">
      <alignment horizontal="right"/>
    </xf>
    <xf numFmtId="16" fontId="15" fillId="0" borderId="7" xfId="0" quotePrefix="1" applyNumberFormat="1" applyFont="1" applyFill="1" applyBorder="1" applyAlignment="1">
      <alignment horizontal="left" wrapText="1"/>
    </xf>
    <xf numFmtId="0" fontId="15" fillId="0" borderId="7" xfId="0" quotePrefix="1" applyNumberFormat="1" applyFont="1" applyFill="1" applyBorder="1" applyAlignment="1">
      <alignment horizontal="left" wrapText="1"/>
    </xf>
    <xf numFmtId="0" fontId="24" fillId="0" borderId="2" xfId="0" applyNumberFormat="1" applyFont="1" applyBorder="1" applyAlignment="1">
      <alignment horizontal="center" vertical="center" wrapText="1"/>
    </xf>
    <xf numFmtId="173" fontId="24" fillId="0" borderId="0" xfId="4" applyNumberFormat="1" applyFont="1" applyAlignment="1">
      <alignment horizontal="right"/>
    </xf>
    <xf numFmtId="173" fontId="23" fillId="0" borderId="0" xfId="4" applyNumberFormat="1" applyFont="1" applyAlignment="1">
      <alignment horizontal="right"/>
    </xf>
    <xf numFmtId="0" fontId="24" fillId="0" borderId="0" xfId="0" applyFont="1" applyAlignment="1">
      <alignment horizontal="center" vertical="center"/>
    </xf>
    <xf numFmtId="0" fontId="24" fillId="0" borderId="8" xfId="0" applyFont="1" applyBorder="1" applyAlignment="1">
      <alignment horizontal="left" wrapText="1"/>
    </xf>
    <xf numFmtId="168" fontId="24" fillId="0" borderId="5" xfId="4" applyNumberFormat="1" applyFont="1" applyBorder="1" applyAlignment="1">
      <alignment horizontal="center" wrapText="1"/>
    </xf>
    <xf numFmtId="0" fontId="16" fillId="0" borderId="0" xfId="0" applyNumberFormat="1" applyFont="1" applyFill="1" applyAlignment="1">
      <alignment horizontal="left" wrapText="1"/>
    </xf>
    <xf numFmtId="0" fontId="16" fillId="0" borderId="7" xfId="0" applyNumberFormat="1" applyFont="1" applyFill="1" applyBorder="1" applyAlignment="1">
      <alignment horizontal="center" wrapText="1"/>
    </xf>
    <xf numFmtId="0" fontId="15" fillId="0" borderId="0" xfId="0" applyNumberFormat="1" applyFont="1" applyFill="1" applyAlignment="1">
      <alignment horizontal="left" wrapText="1"/>
    </xf>
    <xf numFmtId="0" fontId="15" fillId="0" borderId="7" xfId="0" applyNumberFormat="1" applyFont="1" applyFill="1" applyBorder="1" applyAlignment="1">
      <alignment horizontal="center" wrapText="1"/>
    </xf>
    <xf numFmtId="165" fontId="24" fillId="0" borderId="0" xfId="4" applyNumberFormat="1" applyFont="1" applyFill="1" applyAlignment="1">
      <alignment horizontal="right"/>
    </xf>
    <xf numFmtId="167" fontId="28" fillId="0" borderId="0" xfId="4" applyNumberFormat="1" applyFont="1" applyAlignment="1">
      <alignment horizontal="right"/>
    </xf>
    <xf numFmtId="164" fontId="25" fillId="0" borderId="6" xfId="0" applyNumberFormat="1" applyFont="1" applyBorder="1" applyAlignment="1" applyProtection="1">
      <alignment horizontal="right"/>
    </xf>
    <xf numFmtId="0" fontId="24" fillId="0" borderId="0" xfId="0" applyFont="1" applyAlignment="1">
      <alignment horizontal="center"/>
    </xf>
    <xf numFmtId="0" fontId="22" fillId="0" borderId="0" xfId="3" applyFont="1" applyAlignment="1">
      <alignment horizontal="right" vertical="top"/>
    </xf>
    <xf numFmtId="0" fontId="22" fillId="0" borderId="0" xfId="3" applyFont="1" applyAlignment="1">
      <alignment vertical="top" wrapText="1"/>
    </xf>
    <xf numFmtId="0" fontId="15" fillId="0" borderId="2" xfId="0" applyNumberFormat="1" applyFont="1" applyFill="1" applyBorder="1" applyAlignment="1">
      <alignment horizontal="center" vertical="center" wrapText="1"/>
    </xf>
    <xf numFmtId="0" fontId="15" fillId="0" borderId="3" xfId="0" applyNumberFormat="1" applyFont="1" applyFill="1" applyBorder="1" applyAlignment="1">
      <alignment horizontal="center" vertical="center" wrapText="1"/>
    </xf>
    <xf numFmtId="0" fontId="3" fillId="0" borderId="0" xfId="2" applyFont="1" applyBorder="1" applyAlignment="1">
      <alignment horizontal="right" vertical="center"/>
    </xf>
    <xf numFmtId="0" fontId="3" fillId="0" borderId="0" xfId="2" applyFont="1" applyBorder="1" applyAlignment="1">
      <alignment horizontal="right" vertical="center" wrapText="1"/>
    </xf>
    <xf numFmtId="0" fontId="3" fillId="0" borderId="0" xfId="2" applyFont="1" applyBorder="1" applyAlignment="1">
      <alignment horizontal="right"/>
    </xf>
    <xf numFmtId="0" fontId="3" fillId="0" borderId="0" xfId="2" applyFont="1" applyBorder="1"/>
    <xf numFmtId="0" fontId="3" fillId="0" borderId="0" xfId="2" applyFont="1" applyBorder="1" applyAlignment="1">
      <alignment wrapText="1"/>
    </xf>
    <xf numFmtId="0" fontId="3" fillId="0" borderId="0" xfId="2" applyFont="1" applyBorder="1" applyAlignment="1"/>
    <xf numFmtId="0" fontId="5" fillId="0" borderId="0" xfId="2" applyFont="1" applyBorder="1" applyAlignment="1">
      <alignment horizontal="left" vertical="center"/>
    </xf>
    <xf numFmtId="0" fontId="27" fillId="0" borderId="0" xfId="0" applyFont="1" applyBorder="1" applyAlignment="1">
      <alignment vertical="center"/>
    </xf>
    <xf numFmtId="0" fontId="22" fillId="0" borderId="0" xfId="0" applyFont="1" applyBorder="1" applyAlignment="1">
      <alignment horizontal="right"/>
    </xf>
    <xf numFmtId="0" fontId="5" fillId="0" borderId="0" xfId="2" applyFont="1" applyBorder="1" applyAlignment="1">
      <alignment horizontal="left" vertical="center" wrapText="1"/>
    </xf>
    <xf numFmtId="0" fontId="3" fillId="0" borderId="0" xfId="2" applyFont="1" applyBorder="1" applyAlignment="1">
      <alignment horizontal="left" vertical="center"/>
    </xf>
    <xf numFmtId="0" fontId="22" fillId="0" borderId="0" xfId="0" applyFont="1" applyBorder="1" applyAlignment="1">
      <alignment horizontal="left" vertical="center" wrapText="1"/>
    </xf>
    <xf numFmtId="0" fontId="3" fillId="0" borderId="0" xfId="2" applyFont="1" applyBorder="1" applyAlignment="1">
      <alignment horizontal="left" vertical="top"/>
    </xf>
    <xf numFmtId="0" fontId="22" fillId="0" borderId="0" xfId="0" applyFont="1" applyBorder="1" applyAlignment="1">
      <alignment vertical="top" wrapText="1"/>
    </xf>
    <xf numFmtId="0" fontId="4" fillId="0" borderId="0" xfId="2" applyFont="1" applyBorder="1" applyAlignment="1">
      <alignment horizontal="left" vertical="center"/>
    </xf>
    <xf numFmtId="0" fontId="4" fillId="0" borderId="0" xfId="2" applyFont="1" applyBorder="1" applyAlignment="1">
      <alignment horizontal="right"/>
    </xf>
    <xf numFmtId="0" fontId="22" fillId="0" borderId="0" xfId="2" applyFont="1" applyBorder="1" applyAlignment="1">
      <alignment horizontal="left" vertical="top"/>
    </xf>
    <xf numFmtId="0" fontId="22" fillId="0" borderId="0" xfId="0" applyNumberFormat="1" applyFont="1" applyBorder="1" applyAlignment="1">
      <alignment horizontal="right" wrapText="1"/>
    </xf>
    <xf numFmtId="0" fontId="22" fillId="0" borderId="0" xfId="2" applyFont="1" applyBorder="1" applyAlignment="1">
      <alignment horizontal="right"/>
    </xf>
    <xf numFmtId="0" fontId="3" fillId="0" borderId="0" xfId="2" applyFont="1" applyBorder="1" applyAlignment="1">
      <alignment vertical="center"/>
    </xf>
    <xf numFmtId="0" fontId="3" fillId="0" borderId="0" xfId="2" applyFont="1" applyBorder="1" applyAlignment="1">
      <alignment horizontal="left" vertical="center" wrapText="1"/>
    </xf>
    <xf numFmtId="0" fontId="16" fillId="0" borderId="0" xfId="0" applyNumberFormat="1" applyFont="1" applyAlignment="1">
      <alignment horizontal="center" vertical="center"/>
    </xf>
    <xf numFmtId="0" fontId="15" fillId="0" borderId="0" xfId="0" applyNumberFormat="1" applyFont="1" applyAlignment="1">
      <alignment horizontal="center"/>
    </xf>
    <xf numFmtId="0" fontId="6" fillId="0" borderId="1" xfId="0" applyNumberFormat="1" applyFont="1" applyBorder="1" applyAlignment="1">
      <alignment horizontal="center" vertical="center"/>
    </xf>
    <xf numFmtId="0" fontId="6" fillId="0" borderId="2" xfId="0" applyNumberFormat="1" applyFont="1" applyBorder="1" applyAlignment="1">
      <alignment horizontal="center" vertical="center"/>
    </xf>
    <xf numFmtId="0" fontId="6" fillId="0" borderId="3" xfId="0" applyNumberFormat="1" applyFont="1" applyBorder="1" applyAlignment="1">
      <alignment horizontal="center" vertical="center"/>
    </xf>
    <xf numFmtId="0" fontId="15" fillId="0" borderId="0" xfId="0" applyNumberFormat="1" applyFont="1"/>
    <xf numFmtId="0" fontId="15" fillId="0" borderId="4" xfId="0" applyFont="1" applyBorder="1" applyAlignment="1">
      <alignment horizontal="center" wrapText="1"/>
    </xf>
    <xf numFmtId="0" fontId="15" fillId="0" borderId="5" xfId="0" applyFont="1" applyBorder="1" applyAlignment="1"/>
    <xf numFmtId="0" fontId="15" fillId="0" borderId="0" xfId="0" applyFont="1"/>
    <xf numFmtId="0" fontId="19" fillId="0" borderId="0" xfId="0" applyFont="1" applyAlignment="1">
      <alignment horizontal="center" vertical="center"/>
    </xf>
    <xf numFmtId="0" fontId="6" fillId="0" borderId="0" xfId="0" applyFont="1" applyAlignment="1">
      <alignment horizontal="center" vertical="center"/>
    </xf>
    <xf numFmtId="0" fontId="15" fillId="0" borderId="0" xfId="0" applyFont="1" applyAlignment="1">
      <alignment vertical="center"/>
    </xf>
    <xf numFmtId="0" fontId="16" fillId="0" borderId="0" xfId="0" applyFont="1"/>
    <xf numFmtId="0" fontId="6" fillId="0" borderId="0" xfId="0" applyFont="1"/>
    <xf numFmtId="0" fontId="15" fillId="0" borderId="0" xfId="0" applyFont="1" applyAlignment="1"/>
    <xf numFmtId="0" fontId="16" fillId="0" borderId="9" xfId="4" applyNumberFormat="1" applyFont="1" applyBorder="1" applyAlignment="1">
      <alignment vertical="center"/>
    </xf>
    <xf numFmtId="175" fontId="15" fillId="0" borderId="0" xfId="4" applyNumberFormat="1" applyFont="1" applyAlignment="1">
      <alignment horizontal="right"/>
    </xf>
    <xf numFmtId="175" fontId="16" fillId="0" borderId="0" xfId="4" applyNumberFormat="1" applyFont="1" applyAlignment="1">
      <alignment horizontal="right"/>
    </xf>
    <xf numFmtId="0" fontId="16" fillId="0" borderId="2" xfId="0" applyNumberFormat="1" applyFont="1" applyBorder="1" applyAlignment="1">
      <alignment horizontal="center" vertical="center"/>
    </xf>
    <xf numFmtId="0" fontId="15" fillId="0" borderId="5" xfId="0" applyFont="1" applyBorder="1" applyAlignment="1">
      <alignment horizontal="center"/>
    </xf>
    <xf numFmtId="16" fontId="15" fillId="0" borderId="7" xfId="0" quotePrefix="1" applyNumberFormat="1" applyFont="1" applyFill="1" applyBorder="1" applyAlignment="1">
      <alignment horizontal="center" wrapText="1"/>
    </xf>
    <xf numFmtId="0" fontId="15" fillId="0" borderId="7" xfId="0" quotePrefix="1" applyNumberFormat="1" applyFont="1" applyFill="1" applyBorder="1" applyAlignment="1">
      <alignment horizontal="center" wrapText="1"/>
    </xf>
    <xf numFmtId="0" fontId="15" fillId="0" borderId="0" xfId="0" applyFont="1" applyAlignment="1">
      <alignment horizontal="center"/>
    </xf>
    <xf numFmtId="176" fontId="16" fillId="0" borderId="0" xfId="4" applyNumberFormat="1" applyFont="1" applyAlignment="1">
      <alignment horizontal="right"/>
    </xf>
    <xf numFmtId="176" fontId="15" fillId="0" borderId="0" xfId="4" applyNumberFormat="1" applyFont="1" applyAlignment="1">
      <alignment horizontal="right"/>
    </xf>
    <xf numFmtId="0" fontId="16" fillId="0" borderId="0" xfId="0" applyNumberFormat="1" applyFont="1" applyFill="1" applyAlignment="1">
      <alignment horizontal="left"/>
    </xf>
    <xf numFmtId="0" fontId="35" fillId="0" borderId="10" xfId="4" applyFont="1" applyBorder="1" applyAlignment="1">
      <alignment horizontal="left" wrapText="1"/>
    </xf>
    <xf numFmtId="0" fontId="29" fillId="0" borderId="10" xfId="4" applyFont="1" applyBorder="1" applyAlignment="1">
      <alignment horizontal="center" vertical="center" wrapText="1"/>
    </xf>
    <xf numFmtId="0" fontId="30" fillId="0" borderId="11" xfId="7" applyFont="1" applyBorder="1" applyAlignment="1">
      <alignment horizontal="left" vertical="center" wrapText="1"/>
    </xf>
    <xf numFmtId="0" fontId="31" fillId="0" borderId="11" xfId="7" applyFont="1" applyBorder="1" applyAlignment="1">
      <alignment horizontal="right" vertical="center" wrapText="1"/>
    </xf>
    <xf numFmtId="0" fontId="30" fillId="0" borderId="0" xfId="7" applyFont="1" applyBorder="1" applyAlignment="1">
      <alignment horizontal="center" vertical="center" wrapText="1"/>
    </xf>
    <xf numFmtId="0" fontId="32" fillId="0" borderId="0" xfId="0" applyFont="1" applyAlignment="1">
      <alignment vertical="center" wrapText="1"/>
    </xf>
    <xf numFmtId="0" fontId="32" fillId="0" borderId="0" xfId="0" applyFont="1" applyAlignment="1">
      <alignment vertical="center"/>
    </xf>
    <xf numFmtId="49" fontId="33" fillId="0" borderId="0" xfId="4" quotePrefix="1" applyNumberFormat="1" applyFont="1" applyAlignment="1">
      <alignment horizontal="left"/>
    </xf>
    <xf numFmtId="49" fontId="33" fillId="0" borderId="0" xfId="4" applyNumberFormat="1" applyFont="1" applyAlignment="1">
      <alignment horizontal="left"/>
    </xf>
    <xf numFmtId="0" fontId="32" fillId="0" borderId="0" xfId="4" applyFont="1" applyAlignment="1">
      <alignment horizontal="left" vertical="center"/>
    </xf>
    <xf numFmtId="0" fontId="22" fillId="0" borderId="0" xfId="4" applyFont="1" applyAlignment="1">
      <alignment horizontal="right"/>
    </xf>
    <xf numFmtId="0" fontId="26" fillId="0" borderId="12" xfId="4" applyFont="1" applyBorder="1" applyAlignment="1">
      <alignment horizontal="right"/>
    </xf>
    <xf numFmtId="0" fontId="34" fillId="0" borderId="13" xfId="4" applyFont="1" applyBorder="1" applyAlignment="1">
      <alignment horizontal="center" vertical="center"/>
    </xf>
    <xf numFmtId="0" fontId="22" fillId="0" borderId="0" xfId="4" applyFont="1" applyBorder="1" applyAlignment="1">
      <alignment horizontal="center" vertical="center"/>
    </xf>
    <xf numFmtId="0" fontId="34" fillId="0" borderId="0" xfId="4" applyFont="1" applyBorder="1" applyAlignment="1">
      <alignment horizontal="center" vertical="center"/>
    </xf>
    <xf numFmtId="0" fontId="22" fillId="0" borderId="0" xfId="0" applyFont="1" applyBorder="1" applyAlignment="1">
      <alignment horizontal="center" vertical="center"/>
    </xf>
    <xf numFmtId="0" fontId="24" fillId="0" borderId="0" xfId="4" applyFont="1" applyBorder="1" applyAlignment="1">
      <alignment horizontal="left" vertical="center"/>
    </xf>
    <xf numFmtId="0" fontId="34" fillId="0" borderId="12" xfId="4" applyFont="1" applyBorder="1" applyAlignment="1">
      <alignment horizontal="center" vertical="center"/>
    </xf>
    <xf numFmtId="0" fontId="22" fillId="0" borderId="13" xfId="4" applyFont="1" applyBorder="1" applyAlignment="1">
      <alignment horizontal="center" vertical="center"/>
    </xf>
    <xf numFmtId="0" fontId="26" fillId="0" borderId="0" xfId="4" applyFont="1" applyAlignment="1">
      <alignment horizontal="center" vertical="center"/>
    </xf>
    <xf numFmtId="0" fontId="22" fillId="0" borderId="0" xfId="4" applyFont="1" applyAlignment="1">
      <alignment horizontal="center" vertical="center"/>
    </xf>
    <xf numFmtId="49" fontId="22" fillId="0" borderId="0" xfId="4" applyNumberFormat="1" applyFont="1" applyAlignment="1">
      <alignment horizontal="left" vertical="center"/>
    </xf>
    <xf numFmtId="0" fontId="22" fillId="0" borderId="0" xfId="4" applyFont="1" applyAlignment="1">
      <alignment horizontal="left" vertical="center"/>
    </xf>
    <xf numFmtId="0" fontId="22" fillId="0" borderId="0" xfId="4" applyFont="1" applyAlignment="1">
      <alignment horizontal="left" wrapText="1"/>
    </xf>
    <xf numFmtId="49" fontId="22" fillId="0" borderId="0" xfId="4" applyNumberFormat="1" applyFont="1" applyAlignment="1">
      <alignment horizontal="center" vertical="center"/>
    </xf>
    <xf numFmtId="0" fontId="21" fillId="0" borderId="0" xfId="2" applyFont="1" applyFill="1" applyBorder="1" applyAlignment="1">
      <alignment horizontal="left" vertical="center"/>
    </xf>
    <xf numFmtId="0" fontId="3" fillId="0" borderId="0" xfId="2" applyFont="1" applyBorder="1" applyAlignment="1">
      <alignment horizontal="left" vertical="center"/>
    </xf>
    <xf numFmtId="0" fontId="21" fillId="0" borderId="0" xfId="0" applyFont="1" applyAlignment="1">
      <alignment horizontal="left" vertical="center"/>
    </xf>
    <xf numFmtId="0" fontId="24" fillId="0" borderId="2" xfId="0" applyFont="1" applyBorder="1" applyAlignment="1">
      <alignment horizontal="center" vertical="center" wrapText="1"/>
    </xf>
    <xf numFmtId="0" fontId="24" fillId="0" borderId="3" xfId="0" applyFont="1" applyBorder="1" applyAlignment="1">
      <alignment horizontal="center" vertical="center" wrapText="1"/>
    </xf>
    <xf numFmtId="0" fontId="23" fillId="0" borderId="1" xfId="0" applyFont="1" applyBorder="1" applyAlignment="1">
      <alignment horizontal="left" vertical="center"/>
    </xf>
    <xf numFmtId="0" fontId="23" fillId="0" borderId="2" xfId="0" applyFont="1" applyBorder="1" applyAlignment="1">
      <alignment horizontal="left" vertical="center"/>
    </xf>
    <xf numFmtId="0" fontId="24" fillId="0" borderId="1" xfId="0" applyFont="1" applyBorder="1" applyAlignment="1">
      <alignment horizontal="center" vertical="center" wrapText="1"/>
    </xf>
    <xf numFmtId="0" fontId="23" fillId="0" borderId="2" xfId="0" applyFont="1" applyBorder="1" applyAlignment="1">
      <alignment horizontal="center" vertical="center"/>
    </xf>
    <xf numFmtId="0" fontId="23" fillId="0" borderId="3" xfId="0" applyFont="1" applyBorder="1" applyAlignment="1">
      <alignment horizontal="center" vertical="center"/>
    </xf>
    <xf numFmtId="0" fontId="24" fillId="0" borderId="2" xfId="0" applyFont="1" applyBorder="1" applyAlignment="1">
      <alignment horizontal="center"/>
    </xf>
    <xf numFmtId="0" fontId="24" fillId="0" borderId="3" xfId="0" applyFont="1" applyBorder="1" applyAlignment="1">
      <alignment horizontal="center"/>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170" fontId="24" fillId="0" borderId="2" xfId="0" applyNumberFormat="1" applyFont="1" applyBorder="1" applyAlignment="1">
      <alignment horizontal="center" vertical="center" wrapText="1"/>
    </xf>
    <xf numFmtId="170" fontId="24" fillId="0" borderId="3" xfId="0" applyNumberFormat="1" applyFont="1" applyBorder="1" applyAlignment="1">
      <alignment horizontal="center" vertical="center" wrapText="1"/>
    </xf>
    <xf numFmtId="0" fontId="23" fillId="0" borderId="1" xfId="0" applyNumberFormat="1" applyFont="1" applyBorder="1" applyAlignment="1">
      <alignment horizontal="left" vertical="center"/>
    </xf>
    <xf numFmtId="0" fontId="23" fillId="0" borderId="2" xfId="0" applyNumberFormat="1" applyFont="1" applyBorder="1" applyAlignment="1">
      <alignment horizontal="left" vertical="center"/>
    </xf>
    <xf numFmtId="0" fontId="23" fillId="0" borderId="2" xfId="0" applyNumberFormat="1" applyFont="1" applyBorder="1" applyAlignment="1">
      <alignment horizontal="center" vertical="center" wrapText="1"/>
    </xf>
    <xf numFmtId="0" fontId="23" fillId="0" borderId="3" xfId="0" applyNumberFormat="1" applyFont="1" applyBorder="1" applyAlignment="1">
      <alignment horizontal="center" vertical="center" wrapText="1"/>
    </xf>
    <xf numFmtId="0" fontId="24" fillId="0" borderId="1" xfId="0" applyNumberFormat="1" applyFont="1" applyBorder="1" applyAlignment="1">
      <alignment horizontal="center" vertical="center" wrapText="1"/>
    </xf>
    <xf numFmtId="0" fontId="24" fillId="0" borderId="2" xfId="0" applyNumberFormat="1" applyFont="1" applyBorder="1" applyAlignment="1">
      <alignment horizontal="center" vertical="center" wrapText="1"/>
    </xf>
    <xf numFmtId="0" fontId="15" fillId="0" borderId="2" xfId="0" applyNumberFormat="1" applyFont="1" applyFill="1" applyBorder="1" applyAlignment="1">
      <alignment horizontal="center" vertical="center" wrapText="1"/>
    </xf>
    <xf numFmtId="0" fontId="15" fillId="0" borderId="3" xfId="0" applyNumberFormat="1" applyFont="1" applyFill="1" applyBorder="1" applyAlignment="1">
      <alignment horizontal="center" vertical="center" wrapText="1"/>
    </xf>
    <xf numFmtId="0" fontId="16" fillId="0" borderId="1" xfId="0" applyNumberFormat="1" applyFont="1" applyBorder="1" applyAlignment="1">
      <alignment horizontal="left" vertical="center"/>
    </xf>
    <xf numFmtId="0" fontId="16" fillId="0" borderId="2" xfId="0" applyNumberFormat="1" applyFont="1" applyBorder="1" applyAlignment="1">
      <alignment horizontal="left" vertical="center"/>
    </xf>
    <xf numFmtId="0" fontId="16" fillId="0" borderId="1" xfId="0" applyNumberFormat="1" applyFont="1" applyBorder="1" applyAlignment="1">
      <alignment horizontal="center" vertical="center" wrapText="1"/>
    </xf>
    <xf numFmtId="0" fontId="16" fillId="0" borderId="3" xfId="0" applyNumberFormat="1" applyFont="1" applyBorder="1" applyAlignment="1">
      <alignment horizontal="center" vertical="center" wrapText="1"/>
    </xf>
    <xf numFmtId="0" fontId="15" fillId="0" borderId="1" xfId="0" applyNumberFormat="1" applyFont="1" applyBorder="1" applyAlignment="1">
      <alignment horizontal="center" vertical="center" wrapText="1"/>
    </xf>
    <xf numFmtId="0" fontId="15" fillId="0" borderId="2" xfId="0" applyNumberFormat="1" applyFont="1" applyBorder="1" applyAlignment="1">
      <alignment horizontal="center" vertical="center" wrapText="1"/>
    </xf>
    <xf numFmtId="0" fontId="15" fillId="0" borderId="5" xfId="0" applyNumberFormat="1" applyFont="1" applyBorder="1" applyAlignment="1">
      <alignment horizontal="center" vertical="center" wrapText="1"/>
    </xf>
    <xf numFmtId="0" fontId="15" fillId="0" borderId="7" xfId="0" applyNumberFormat="1" applyFont="1" applyBorder="1" applyAlignment="1">
      <alignment horizontal="center" vertical="center" wrapText="1"/>
    </xf>
    <xf numFmtId="0" fontId="15" fillId="0" borderId="14" xfId="0" applyNumberFormat="1" applyFont="1" applyBorder="1" applyAlignment="1">
      <alignment horizontal="center" vertical="center" wrapText="1"/>
    </xf>
    <xf numFmtId="0" fontId="0" fillId="0" borderId="3" xfId="0" applyBorder="1" applyAlignment="1">
      <alignment horizontal="center" vertical="center" wrapText="1"/>
    </xf>
    <xf numFmtId="0" fontId="12" fillId="0" borderId="0" xfId="3" applyFont="1" applyAlignment="1">
      <alignment horizontal="left" vertical="center"/>
    </xf>
  </cellXfs>
  <cellStyles count="9">
    <cellStyle name="Standard" xfId="0" builtinId="0"/>
    <cellStyle name="Standard 2" xfId="1"/>
    <cellStyle name="Standard 2 2" xfId="2"/>
    <cellStyle name="Standard 2 2 2" xfId="3"/>
    <cellStyle name="Standard 2 3" xfId="4"/>
    <cellStyle name="Standard 3" xfId="5"/>
    <cellStyle name="Standard 4" xfId="6"/>
    <cellStyle name="Standard 4 2" xfId="7"/>
    <cellStyle name="Standard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868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6764</xdr:colOff>
      <xdr:row>1</xdr:row>
      <xdr:rowOff>13591</xdr:rowOff>
    </xdr:from>
    <xdr:to>
      <xdr:col>0</xdr:col>
      <xdr:colOff>6126838</xdr:colOff>
      <xdr:row>50</xdr:row>
      <xdr:rowOff>95251</xdr:rowOff>
    </xdr:to>
    <xdr:sp macro="" textlink="">
      <xdr:nvSpPr>
        <xdr:cNvPr id="2" name="Textfeld 1"/>
        <xdr:cNvSpPr txBox="1"/>
      </xdr:nvSpPr>
      <xdr:spPr>
        <a:xfrm>
          <a:off x="6764" y="517055"/>
          <a:ext cx="6120074" cy="74159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Der vorliegende Statistische Bericht enthält Ergebnisse der Erhebung über die Erzeugung in Aquakulturbetrieben im Jahr 2020. Die Erhebung wird beginnend 2012 jährlich durchgeführt.</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Daten zur erzeugten Menge insgesamt, zur Erzeugung in Brut- und Aufzuchtanlagen sowie zur zugeführten Menge werden jährlich erhoben. Alle drei Jahre, ebenfalls beginnend 2012, werden zusätzlich Daten zur Struktur der Betriebe und zu deren Vermarktungswegen erfragt.</a:t>
          </a:r>
        </a:p>
        <a:p>
          <a:endParaRPr lang="de-DE" sz="900">
            <a:solidFill>
              <a:schemeClr val="dk1"/>
            </a:solidFill>
            <a:effectLst/>
            <a:latin typeface="Arial" pitchFamily="34" charset="0"/>
            <a:ea typeface="+mn-ea"/>
            <a:cs typeface="Arial" pitchFamily="34" charset="0"/>
          </a:endParaRPr>
        </a:p>
        <a:p>
          <a:endParaRPr lang="de-DE" sz="900" b="1">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Rechtsgrundlagen</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Agrarstatistikgesetz (AgrStatG) in der jeweils geltenden Fassung. Erhoben werden die Angaben zu § 68b Absatz 2 </a:t>
          </a:r>
        </a:p>
        <a:p>
          <a:r>
            <a:rPr lang="de-DE" sz="900">
              <a:solidFill>
                <a:schemeClr val="dk1"/>
              </a:solidFill>
              <a:effectLst/>
              <a:latin typeface="Arial" pitchFamily="34" charset="0"/>
              <a:ea typeface="+mn-ea"/>
              <a:cs typeface="Arial" pitchFamily="34" charset="0"/>
            </a:rPr>
            <a:t>  Nummer 1 Buchstabe a bis c sowie Nummer 2 AgrStatG.</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Bundesstatistikgesetz (BStatG), in der Fassung der Bekanntmachung vom 20. Oktober 2016 (BGBl. I S. 2394), das </a:t>
          </a:r>
          <a:r>
            <a:rPr lang="de-DE" sz="900" baseline="0">
              <a:solidFill>
                <a:schemeClr val="dk1"/>
              </a:solidFill>
              <a:effectLst/>
              <a:latin typeface="Arial" panose="020B0604020202020204" pitchFamily="34" charset="0"/>
              <a:ea typeface="+mn-ea"/>
              <a:cs typeface="Arial" panose="020B0604020202020204" pitchFamily="34" charset="0"/>
            </a:rPr>
            <a:t>   </a:t>
          </a:r>
        </a:p>
        <a:p>
          <a:r>
            <a:rPr lang="de-DE" sz="900" baseline="0">
              <a:solidFill>
                <a:schemeClr val="tx1"/>
              </a:solidFill>
              <a:effectLst/>
              <a:latin typeface="Arial" panose="020B0604020202020204" pitchFamily="34" charset="0"/>
              <a:ea typeface="+mn-ea"/>
              <a:cs typeface="Arial" panose="020B0604020202020204" pitchFamily="34" charset="0"/>
            </a:rPr>
            <a:t>  </a:t>
          </a:r>
          <a:r>
            <a:rPr lang="de-DE" sz="900">
              <a:solidFill>
                <a:schemeClr val="tx1"/>
              </a:solidFill>
              <a:effectLst/>
              <a:latin typeface="Arial" panose="020B0604020202020204" pitchFamily="34" charset="0"/>
              <a:ea typeface="+mn-ea"/>
              <a:cs typeface="Arial" panose="020B0604020202020204" pitchFamily="34" charset="0"/>
            </a:rPr>
            <a:t>zuletzt durch Artikel 6 des Gesetzes vom 10.</a:t>
          </a:r>
          <a:r>
            <a:rPr lang="de-DE" sz="900" baseline="0">
              <a:solidFill>
                <a:schemeClr val="tx1"/>
              </a:solidFill>
              <a:effectLst/>
              <a:latin typeface="Arial" panose="020B0604020202020204" pitchFamily="34" charset="0"/>
              <a:ea typeface="+mn-ea"/>
              <a:cs typeface="Arial" panose="020B0604020202020204" pitchFamily="34" charset="0"/>
            </a:rPr>
            <a:t> Juli 2020 </a:t>
          </a:r>
          <a:r>
            <a:rPr lang="de-DE" sz="900">
              <a:solidFill>
                <a:schemeClr val="tx1"/>
              </a:solidFill>
              <a:effectLst/>
              <a:latin typeface="Arial" panose="020B0604020202020204" pitchFamily="34" charset="0"/>
              <a:ea typeface="+mn-ea"/>
              <a:cs typeface="Arial" panose="020B0604020202020204" pitchFamily="34" charset="0"/>
            </a:rPr>
            <a:t>(BGBl. I S. 1648) geändert worden ist).</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Verordnung (EG) Nr. 762/2008 des Europäischen Parlaments und des Rates vom 9. Juli 2008 über die Vorlage von </a:t>
          </a:r>
        </a:p>
        <a:p>
          <a:r>
            <a:rPr lang="de-DE" sz="900">
              <a:solidFill>
                <a:schemeClr val="dk1"/>
              </a:solidFill>
              <a:effectLst/>
              <a:latin typeface="Arial" panose="020B0604020202020204" pitchFamily="34" charset="0"/>
              <a:ea typeface="+mn-ea"/>
              <a:cs typeface="Arial" panose="020B0604020202020204" pitchFamily="34" charset="0"/>
            </a:rPr>
            <a:t>  Aquakulturstatistiken durch die Mitgliedstaaten und zur Aufhebung der Verordnung (EG) Nr. 788/96 des Rates (ABl. </a:t>
          </a:r>
        </a:p>
        <a:p>
          <a:r>
            <a:rPr lang="de-DE" sz="900">
              <a:solidFill>
                <a:schemeClr val="dk1"/>
              </a:solidFill>
              <a:effectLst/>
              <a:latin typeface="Arial" panose="020B0604020202020204" pitchFamily="34" charset="0"/>
              <a:ea typeface="+mn-ea"/>
              <a:cs typeface="Arial" panose="020B0604020202020204" pitchFamily="34" charset="0"/>
            </a:rPr>
            <a:t>  L 218 vom 13.08.2008, S. 1).</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Verordnung (EG) Nr. 834/2007 des Rates vom 28. Juni 2007 über die ökologische/biologische Produktion und die </a:t>
          </a:r>
        </a:p>
        <a:p>
          <a:r>
            <a:rPr lang="de-DE" sz="900">
              <a:solidFill>
                <a:schemeClr val="dk1"/>
              </a:solidFill>
              <a:effectLst/>
              <a:latin typeface="Arial" panose="020B0604020202020204" pitchFamily="34" charset="0"/>
              <a:ea typeface="+mn-ea"/>
              <a:cs typeface="Arial" panose="020B0604020202020204" pitchFamily="34" charset="0"/>
            </a:rPr>
            <a:t>  Kennzeichnung von ökologischen/biologischen Erzeugnissen und zur Aufhebung der Verordnung (EWG) Nr. 2092/91 </a:t>
          </a:r>
        </a:p>
        <a:p>
          <a:r>
            <a:rPr lang="de-DE" sz="900">
              <a:solidFill>
                <a:schemeClr val="dk1"/>
              </a:solidFill>
              <a:effectLst/>
              <a:latin typeface="Arial" panose="020B0604020202020204" pitchFamily="34" charset="0"/>
              <a:ea typeface="+mn-ea"/>
              <a:cs typeface="Arial" panose="020B0604020202020204" pitchFamily="34" charset="0"/>
            </a:rPr>
            <a:t>  des Rates (ABl. L 189 vom 20.7.2007, S. 1).</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Fischseuchenverordnung (FischSeuchV) vom 24. November 2008 (BGBl. I S. 2315), die zuletzt durch Artikel 2 des </a:t>
          </a:r>
        </a:p>
        <a:p>
          <a:r>
            <a:rPr lang="de-DE" sz="900">
              <a:solidFill>
                <a:schemeClr val="dk1"/>
              </a:solidFill>
              <a:effectLst/>
              <a:latin typeface="Arial" panose="020B0604020202020204" pitchFamily="34" charset="0"/>
              <a:ea typeface="+mn-ea"/>
              <a:cs typeface="Arial" panose="020B0604020202020204" pitchFamily="34" charset="0"/>
            </a:rPr>
            <a:t>  Gesetzes vom 22. Dezember 2011 (BGBl. I S. 3044) geändert worden ist.</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Aquakulturbetriebe im Sinne dieser Erhebung sind alle Betriebe, die Aufzucht oder Haltung von Fischen, Krebs- und Weichtieren, Algen und sonstigen aquatischen Organismen in Karpfen- oder Forellenteichen, Durchflussanlagen, Kreislaufanlagen, Netzgehegen und anderen Anlagen betreiben. Dabei sind die Wasserorganismen Eigentum des Betriebsinhabers. Ziel der unternehmerischen Tätigkeiten ist die Produktionssteigerung (z. B. durch Zufütterung, Teichdüngung oder Schutz vor natürlichen Feinden). Muschelfischer zählen ebenfalls hierzu.</a:t>
          </a:r>
        </a:p>
        <a:p>
          <a:r>
            <a:rPr lang="de-DE" sz="900">
              <a:solidFill>
                <a:schemeClr val="dk1"/>
              </a:solidFill>
              <a:effectLst/>
              <a:latin typeface="Arial" panose="020B0604020202020204" pitchFamily="34" charset="0"/>
              <a:ea typeface="+mn-ea"/>
              <a:cs typeface="Arial" panose="020B0604020202020204" pitchFamily="34" charset="0"/>
            </a:rPr>
            <a:t>Nicht einbezogen sind reine Angelteichbetriebe (Angelparks) und Aquarien- oder Zierarten.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Erhebung aller Angaben erfolgt nach dem Ort des Betriebssitzes. Betriebssitz ist diejenige Gemeinde, in der sich die wichtigsten Wirtschaftsgebäude des Betriebes befinden.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Ergebnisse der Erhebung über die Erzeugung in Aquakulturbetrieben sind nur eingeschränkt mit Ergebnissen aus den Binnenfischereierhebungen 1994 oder 2004 vergleichbar, wegen unterschiedlicher Abgrenzung des Berichtskreises und Abschneidegrenzen in den Binnenfischereierhebungen.</a:t>
          </a:r>
          <a:endParaRPr lang="de-DE" sz="900">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6804</xdr:rowOff>
    </xdr:from>
    <xdr:to>
      <xdr:col>0</xdr:col>
      <xdr:colOff>6119494</xdr:colOff>
      <xdr:row>60</xdr:row>
      <xdr:rowOff>129268</xdr:rowOff>
    </xdr:to>
    <xdr:sp macro="" textlink="">
      <xdr:nvSpPr>
        <xdr:cNvPr id="3" name="Textfeld 2"/>
        <xdr:cNvSpPr txBox="1"/>
      </xdr:nvSpPr>
      <xdr:spPr>
        <a:xfrm>
          <a:off x="0" y="510268"/>
          <a:ext cx="6120000" cy="8953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Aquakultur</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Produktion von Gewässerlebewesen (aquatische Organismen), wie Fische, Krebs- und Weichtiere und Algen, unter kontrollierten Haltungs- und Aufzuchtbedingungen.</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Teiche</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Teiche sind verhältnismäßig seichte, stehende Gewässer, die zumeist künstlich angelegt sind. Die Bezeichnung kann sich aber auch auf natürliche Teiche oder Weiher beziehen. Ein möglicher Wasseraustausch beschränkt sich im Wesentlichen auf die Zeiträume zur Anlagenfüllung und auf den Abfischvorgang. Anzugeben ist nur die reine Gewässerfläche; Dämme bei Teichen oder sonstige Uferflächen zählten nicht dazu.</a:t>
          </a:r>
          <a:endParaRPr lang="de-DE" sz="900">
            <a:effectLst/>
            <a:latin typeface="Arial" panose="020B0604020202020204" pitchFamily="34" charset="0"/>
            <a:cs typeface="Arial" panose="020B0604020202020204" pitchFamily="34" charset="0"/>
          </a:endParaRPr>
        </a:p>
        <a:p>
          <a:endParaRPr lang="de-DE" sz="900" b="1">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Becken und Fließkanäle einschließlich Forellenteiche</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Hierzu gehören:</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Anlagen ohne Kreislaufführung, die vom Wasser kontinuierlich durchflossen werden (Durchflussanlagen) und</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Anlagen mit einer Frischwasserzufuhr von mehr als 20 Prozent des für die Tierhaltung verwendeten </a:t>
          </a:r>
        </a:p>
        <a:p>
          <a:r>
            <a:rPr lang="de-DE" sz="900">
              <a:solidFill>
                <a:schemeClr val="dk1"/>
              </a:solidFill>
              <a:effectLst/>
              <a:latin typeface="Arial" pitchFamily="34" charset="0"/>
              <a:ea typeface="+mn-ea"/>
              <a:cs typeface="Arial" pitchFamily="34" charset="0"/>
            </a:rPr>
            <a:t>  Anlagenvolumens (Teilkreislaufanlagen).</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Kreislaufanlagen</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Aquakulturanlagen mit Kreislaufführung und einer täglichen Frischwasserzufuhr von weniger als 20 Prozent des für die Tierhaltung verwendeten Anlagenvolumens.</a:t>
          </a:r>
        </a:p>
        <a:p>
          <a:endParaRPr lang="de-DE" sz="900" b="1">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Netzgehege</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Netzgehege bestehen aus Netzen oder ähnlichen durchlässigen Materialien. Sie sind in freien Gewässern an einem an der Wasseroberfläche schwimmenden Trägersystem aufgehängt oder am Gewässerboden verankert, lassen aber in allen Fällen einen Wasseraustausch von unten zu.</a:t>
          </a:r>
        </a:p>
        <a:p>
          <a:endParaRPr lang="de-DE" sz="900" b="1">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Gehege</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Gehege sind Ein- oder Umzäunung größerer Areale in freien Gewässern durch Netze oder andere wasserdurchlässige Barrieren, die von der Wasseroberfläche bis zum Gewässerboden reichen. Abgegrenzt sind im Allgemeinen große Wassermengen, wie beispielsweise bei Absperrung eines Teils eines Sees oder von Meeresbuchten zur Nutzung für die Aquakultur.</a:t>
          </a:r>
        </a:p>
        <a:p>
          <a:endParaRPr lang="de-DE" sz="900">
            <a:solidFill>
              <a:schemeClr val="dk1"/>
            </a:solidFill>
            <a:effectLst/>
            <a:latin typeface="Arial" pitchFamily="34" charset="0"/>
            <a:ea typeface="+mn-ea"/>
            <a:cs typeface="Arial" pitchFamily="34" charset="0"/>
          </a:endParaRPr>
        </a:p>
        <a:p>
          <a:pPr marL="0" indent="0"/>
          <a:r>
            <a:rPr lang="de-DE" sz="900" b="1">
              <a:solidFill>
                <a:schemeClr val="dk1"/>
              </a:solidFill>
              <a:effectLst/>
              <a:latin typeface="Arial" pitchFamily="34" charset="0"/>
              <a:ea typeface="+mn-ea"/>
              <a:cs typeface="Arial" pitchFamily="34" charset="0"/>
            </a:rPr>
            <a:t>Vermarktungswege</a:t>
          </a:r>
        </a:p>
        <a:p>
          <a:r>
            <a:rPr lang="de-DE" sz="1100">
              <a:solidFill>
                <a:schemeClr val="dk1"/>
              </a:solidFill>
              <a:effectLst/>
              <a:latin typeface="+mn-lt"/>
              <a:ea typeface="+mn-ea"/>
              <a:cs typeface="+mn-cs"/>
            </a:rPr>
            <a:t> </a:t>
          </a:r>
        </a:p>
        <a:p>
          <a:pPr lvl="0"/>
          <a:r>
            <a:rPr lang="de-DE" sz="900">
              <a:solidFill>
                <a:schemeClr val="dk1"/>
              </a:solidFill>
              <a:effectLst/>
              <a:latin typeface="Arial" pitchFamily="34" charset="0"/>
              <a:ea typeface="+mn-ea"/>
              <a:cs typeface="Arial" pitchFamily="34" charset="0"/>
            </a:rPr>
            <a:t>Direktvermarktung: direkt an den Endverbraucher durch z. B. Verkauf ab Hof, eigenes Ladengeschäft oder Fischstand auf dem Wochenmarkt. Die Abgabe an ausgelagerte, rechtlich selbständige Betriebsteile fällt unter Vermarktung an Einzelhändler.</a:t>
          </a:r>
        </a:p>
        <a:p>
          <a:pPr lvl="0"/>
          <a:r>
            <a:rPr lang="de-DE" sz="900">
              <a:solidFill>
                <a:schemeClr val="dk1"/>
              </a:solidFill>
              <a:effectLst/>
              <a:latin typeface="Arial" pitchFamily="34" charset="0"/>
              <a:ea typeface="+mn-ea"/>
              <a:cs typeface="Arial" pitchFamily="34" charset="0"/>
            </a:rPr>
            <a:t>Großhandel: Vermarktung an Wieder- oder Weiterverkäufer.</a:t>
          </a:r>
        </a:p>
        <a:p>
          <a:pPr lvl="0"/>
          <a:r>
            <a:rPr lang="de-DE" sz="900">
              <a:solidFill>
                <a:schemeClr val="dk1"/>
              </a:solidFill>
              <a:effectLst/>
              <a:latin typeface="Arial" pitchFamily="34" charset="0"/>
              <a:ea typeface="+mn-ea"/>
              <a:cs typeface="Arial" pitchFamily="34" charset="0"/>
            </a:rPr>
            <a:t>Einzelhandel: Vermarktung an Einzelhändler, die die Ware üblicherweise direkt an den Endverbraucher verkaufen.</a:t>
          </a:r>
        </a:p>
        <a:p>
          <a:pPr lvl="0"/>
          <a:r>
            <a:rPr lang="de-DE" sz="900">
              <a:solidFill>
                <a:schemeClr val="dk1"/>
              </a:solidFill>
              <a:effectLst/>
              <a:latin typeface="Arial" pitchFamily="34" charset="0"/>
              <a:ea typeface="+mn-ea"/>
              <a:cs typeface="Arial" pitchFamily="34" charset="0"/>
            </a:rPr>
            <a:t>Sonstige: Hierunter fallen zum Beispiel Direktabgabe an Restaurants und sonstige Gastronomiebetriebe, auch dann, wenn sie zum Unternehmen gehören, aber rechtlich selbständig sind; Handel mit Angelparks oder anderen Aquakulturbetrieben, Vermarktung an weiterverarbeitende Betriebe zur Veredelung.</a:t>
          </a:r>
        </a:p>
        <a:p>
          <a:endParaRPr lang="de-DE" sz="900" b="1">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Ökologische Erzeugung</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Betrieb ist gekennzeichnet nach den Vorschriften der Verordnung (EG) Nr. 834/2007 des Rates vom 28. Juni 2007 über die ökologische/biologische Produktion und die Kennzeichnung von ökologischen/biologischen Erzeugnissen und zur Aufhebung der Verordnung (EWG) Nr. 2092/91 (ABl. L 189 vom 20.07.2007, S. 1).</a:t>
          </a:r>
        </a:p>
        <a:p>
          <a:endParaRPr lang="de-DE" sz="900" b="1">
            <a:solidFill>
              <a:schemeClr val="dk1"/>
            </a:solidFill>
            <a:effectLst/>
            <a:latin typeface="Arial" pitchFamily="34" charset="0"/>
            <a:ea typeface="+mn-ea"/>
            <a:cs typeface="Arial" pitchFamily="34" charset="0"/>
          </a:endParaRPr>
        </a:p>
        <a:p>
          <a:pPr>
            <a:lnSpc>
              <a:spcPts val="900"/>
            </a:lnSpc>
          </a:pPr>
          <a:r>
            <a:rPr lang="de-DE" sz="900" b="1">
              <a:solidFill>
                <a:schemeClr val="dk1"/>
              </a:solidFill>
              <a:effectLst/>
              <a:latin typeface="Arial" pitchFamily="34" charset="0"/>
              <a:ea typeface="+mn-ea"/>
              <a:cs typeface="Arial" pitchFamily="34" charset="0"/>
            </a:rPr>
            <a:t>Erzeugte Menge</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Gesamtmenge der im Berichtsjahr in Aquakultur erzeugten marktreifen Organismen. Dabei ist das Endgewicht, nicht jedoch der Zuwachs ausschlaggebend. Für Fische, Weichtiere, Krebstiere und andere aquatische Organismen wird dabei das Lebendgewicht des Produkts (inkl. Schalen bei Schalentieren) ausgewiesen, für Wasserpflanzen das Nassgewicht.</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9525</xdr:colOff>
      <xdr:row>32</xdr:row>
      <xdr:rowOff>19050</xdr:rowOff>
    </xdr:from>
    <xdr:to>
      <xdr:col>1</xdr:col>
      <xdr:colOff>3028950</xdr:colOff>
      <xdr:row>51</xdr:row>
      <xdr:rowOff>66675</xdr:rowOff>
    </xdr:to>
    <xdr:sp macro="" textlink="">
      <xdr:nvSpPr>
        <xdr:cNvPr id="32155" name="AutoShape 459"/>
        <xdr:cNvSpPr>
          <a:spLocks noChangeAspect="1" noChangeArrowheads="1"/>
        </xdr:cNvSpPr>
      </xdr:nvSpPr>
      <xdr:spPr bwMode="auto">
        <a:xfrm>
          <a:off x="9525" y="5248275"/>
          <a:ext cx="6067425" cy="2943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9525</xdr:colOff>
      <xdr:row>32</xdr:row>
      <xdr:rowOff>19050</xdr:rowOff>
    </xdr:from>
    <xdr:to>
      <xdr:col>1</xdr:col>
      <xdr:colOff>3028950</xdr:colOff>
      <xdr:row>51</xdr:row>
      <xdr:rowOff>66675</xdr:rowOff>
    </xdr:to>
    <xdr:sp macro="" textlink="">
      <xdr:nvSpPr>
        <xdr:cNvPr id="32156" name="AutoShape 611"/>
        <xdr:cNvSpPr>
          <a:spLocks noChangeAspect="1" noChangeArrowheads="1"/>
        </xdr:cNvSpPr>
      </xdr:nvSpPr>
      <xdr:spPr bwMode="auto">
        <a:xfrm>
          <a:off x="9525" y="5248275"/>
          <a:ext cx="6067425" cy="2943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9525</xdr:colOff>
      <xdr:row>32</xdr:row>
      <xdr:rowOff>19050</xdr:rowOff>
    </xdr:from>
    <xdr:to>
      <xdr:col>1</xdr:col>
      <xdr:colOff>3028950</xdr:colOff>
      <xdr:row>51</xdr:row>
      <xdr:rowOff>66675</xdr:rowOff>
    </xdr:to>
    <xdr:sp macro="" textlink="">
      <xdr:nvSpPr>
        <xdr:cNvPr id="32157" name="AutoShape 702"/>
        <xdr:cNvSpPr>
          <a:spLocks noChangeAspect="1" noChangeArrowheads="1"/>
        </xdr:cNvSpPr>
      </xdr:nvSpPr>
      <xdr:spPr bwMode="auto">
        <a:xfrm>
          <a:off x="9525" y="5248275"/>
          <a:ext cx="6067425" cy="2943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9525</xdr:colOff>
      <xdr:row>32</xdr:row>
      <xdr:rowOff>19050</xdr:rowOff>
    </xdr:from>
    <xdr:to>
      <xdr:col>1</xdr:col>
      <xdr:colOff>3028950</xdr:colOff>
      <xdr:row>51</xdr:row>
      <xdr:rowOff>66675</xdr:rowOff>
    </xdr:to>
    <xdr:sp macro="" textlink="">
      <xdr:nvSpPr>
        <xdr:cNvPr id="32158" name="AutoShape 854"/>
        <xdr:cNvSpPr>
          <a:spLocks noChangeAspect="1" noChangeArrowheads="1"/>
        </xdr:cNvSpPr>
      </xdr:nvSpPr>
      <xdr:spPr bwMode="auto">
        <a:xfrm>
          <a:off x="9525" y="5248275"/>
          <a:ext cx="6067425" cy="2943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0</xdr:colOff>
      <xdr:row>1</xdr:row>
      <xdr:rowOff>6804</xdr:rowOff>
    </xdr:from>
    <xdr:to>
      <xdr:col>1</xdr:col>
      <xdr:colOff>3035999</xdr:colOff>
      <xdr:row>10</xdr:row>
      <xdr:rowOff>54003</xdr:rowOff>
    </xdr:to>
    <xdr:sp macro="" textlink="">
      <xdr:nvSpPr>
        <xdr:cNvPr id="4" name="Textfeld 3"/>
        <xdr:cNvSpPr txBox="1"/>
      </xdr:nvSpPr>
      <xdr:spPr>
        <a:xfrm>
          <a:off x="0" y="510268"/>
          <a:ext cx="6084000" cy="138792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tx1"/>
              </a:solidFill>
              <a:effectLst/>
              <a:latin typeface="Arial" pitchFamily="34" charset="0"/>
              <a:ea typeface="+mn-ea"/>
              <a:cs typeface="Arial" pitchFamily="34" charset="0"/>
            </a:rPr>
            <a:t>Im Jahr 2020 erzeugten in </a:t>
          </a:r>
          <a:r>
            <a:rPr lang="de-DE" sz="900" b="0">
              <a:solidFill>
                <a:schemeClr val="tx1"/>
              </a:solidFill>
              <a:effectLst/>
              <a:latin typeface="Arial" pitchFamily="34" charset="0"/>
              <a:ea typeface="+mn-ea"/>
              <a:cs typeface="Arial" pitchFamily="34" charset="0"/>
            </a:rPr>
            <a:t>Mecklenburg-Vorpommern</a:t>
          </a:r>
          <a:r>
            <a:rPr lang="de-DE" sz="900" b="0" baseline="0">
              <a:solidFill>
                <a:schemeClr val="tx1"/>
              </a:solidFill>
              <a:effectLst/>
              <a:latin typeface="Arial" pitchFamily="34" charset="0"/>
              <a:ea typeface="+mn-ea"/>
              <a:cs typeface="Arial" pitchFamily="34" charset="0"/>
            </a:rPr>
            <a:t> </a:t>
          </a:r>
          <a:r>
            <a:rPr lang="de-DE" sz="900" b="0">
              <a:solidFill>
                <a:schemeClr val="tx1"/>
              </a:solidFill>
              <a:effectLst/>
              <a:latin typeface="Arial" pitchFamily="34" charset="0"/>
              <a:ea typeface="+mn-ea"/>
              <a:cs typeface="Arial" pitchFamily="34" charset="0"/>
            </a:rPr>
            <a:t>17 </a:t>
          </a:r>
          <a:r>
            <a:rPr lang="de-DE" sz="900">
              <a:solidFill>
                <a:schemeClr val="tx1"/>
              </a:solidFill>
              <a:effectLst/>
              <a:latin typeface="Arial" pitchFamily="34" charset="0"/>
              <a:ea typeface="+mn-ea"/>
              <a:cs typeface="Arial" pitchFamily="34" charset="0"/>
            </a:rPr>
            <a:t>Betriebe der Aquakultur eine Menge von 1 166,5 Tonnen Fische, darunter 885,4 Tonnen in Kreislaufanlagen. Alle 17 Betriebe betreiben ihre Anlagen mit Süßwasser. </a:t>
          </a:r>
        </a:p>
        <a:p>
          <a:endParaRPr lang="de-DE" sz="900">
            <a:solidFill>
              <a:schemeClr val="tx1"/>
            </a:solidFill>
            <a:effectLst/>
            <a:latin typeface="Arial" pitchFamily="34" charset="0"/>
            <a:ea typeface="+mn-ea"/>
            <a:cs typeface="Arial" pitchFamily="34" charset="0"/>
          </a:endParaRPr>
        </a:p>
        <a:p>
          <a:r>
            <a:rPr lang="de-DE" sz="900">
              <a:solidFill>
                <a:schemeClr val="tx1"/>
              </a:solidFill>
              <a:effectLst/>
              <a:latin typeface="Arial" pitchFamily="34" charset="0"/>
              <a:ea typeface="+mn-ea"/>
              <a:cs typeface="Arial" pitchFamily="34" charset="0"/>
            </a:rPr>
            <a:t>An der Gesamtmenge haben Afrikanischer Raubwels, Gemeiner Karpfen, Bachsaibling, Regenbogenforelle</a:t>
          </a:r>
          <a:r>
            <a:rPr lang="de-DE" sz="900" baseline="0">
              <a:solidFill>
                <a:schemeClr val="tx1"/>
              </a:solidFill>
              <a:effectLst/>
              <a:latin typeface="Arial" pitchFamily="34" charset="0"/>
              <a:ea typeface="+mn-ea"/>
              <a:cs typeface="Arial" pitchFamily="34" charset="0"/>
            </a:rPr>
            <a:t> und </a:t>
          </a:r>
          <a:r>
            <a:rPr lang="de-DE" sz="900">
              <a:solidFill>
                <a:schemeClr val="tx1"/>
              </a:solidFill>
              <a:effectLst/>
              <a:latin typeface="Arial" pitchFamily="34" charset="0"/>
              <a:ea typeface="+mn-ea"/>
              <a:cs typeface="Arial" pitchFamily="34" charset="0"/>
            </a:rPr>
            <a:t>Sibirischer Stör</a:t>
          </a:r>
          <a:r>
            <a:rPr lang="de-DE" sz="900" baseline="0">
              <a:solidFill>
                <a:schemeClr val="tx1"/>
              </a:solidFill>
              <a:effectLst/>
              <a:latin typeface="Arial" pitchFamily="34" charset="0"/>
              <a:ea typeface="+mn-ea"/>
              <a:cs typeface="Arial" pitchFamily="34" charset="0"/>
            </a:rPr>
            <a:t> </a:t>
          </a:r>
          <a:r>
            <a:rPr lang="de-DE" sz="900">
              <a:solidFill>
                <a:schemeClr val="tx1"/>
              </a:solidFill>
              <a:effectLst/>
              <a:latin typeface="Arial" pitchFamily="34" charset="0"/>
              <a:ea typeface="+mn-ea"/>
              <a:cs typeface="Arial" pitchFamily="34" charset="0"/>
            </a:rPr>
            <a:t>zusammen mit 1 152,9 Tonnen bzw. 98,8 Prozent den größten Anteil.</a:t>
          </a:r>
        </a:p>
        <a:p>
          <a:endParaRPr lang="de-DE" sz="900">
            <a:solidFill>
              <a:schemeClr val="tx1"/>
            </a:solidFill>
            <a:effectLst/>
            <a:latin typeface="Arial" pitchFamily="34" charset="0"/>
            <a:ea typeface="+mn-ea"/>
            <a:cs typeface="Arial" pitchFamily="34" charset="0"/>
          </a:endParaRPr>
        </a:p>
        <a:p>
          <a:r>
            <a:rPr lang="de-DE" sz="900">
              <a:solidFill>
                <a:schemeClr val="tx1"/>
              </a:solidFill>
              <a:effectLst/>
              <a:latin typeface="Arial" pitchFamily="34" charset="0"/>
              <a:ea typeface="+mn-ea"/>
              <a:cs typeface="Arial" pitchFamily="34" charset="0"/>
            </a:rPr>
            <a:t>Regionale Schwerpunkte der Aquakultur sind die Landkreise Rostock, Ludwigslust-Parchim und Mecklenburgische Seenplatte</a:t>
          </a:r>
          <a:r>
            <a:rPr lang="de-DE" sz="900" baseline="0">
              <a:solidFill>
                <a:schemeClr val="tx1"/>
              </a:solidFill>
              <a:effectLst/>
              <a:latin typeface="Arial" pitchFamily="34" charset="0"/>
              <a:ea typeface="+mn-ea"/>
              <a:cs typeface="Arial" pitchFamily="34" charset="0"/>
            </a:rPr>
            <a:t> mit jeweils 6 bzw. 5 Betrieben</a:t>
          </a:r>
          <a:r>
            <a:rPr lang="de-DE" sz="900">
              <a:solidFill>
                <a:schemeClr val="tx1"/>
              </a:solidFill>
              <a:effectLst/>
              <a:latin typeface="Arial" pitchFamily="34" charset="0"/>
              <a:ea typeface="+mn-ea"/>
              <a:cs typeface="Arial" pitchFamily="34" charset="0"/>
            </a:rPr>
            <a:t>,</a:t>
          </a:r>
          <a:r>
            <a:rPr lang="de-DE" sz="900" baseline="0">
              <a:solidFill>
                <a:schemeClr val="tx1"/>
              </a:solidFill>
              <a:effectLst/>
              <a:latin typeface="Arial" pitchFamily="34" charset="0"/>
              <a:ea typeface="+mn-ea"/>
              <a:cs typeface="Arial" pitchFamily="34" charset="0"/>
            </a:rPr>
            <a:t> die im Land zusammen 99,1 Prozent der Fische erzeugten</a:t>
          </a:r>
          <a:r>
            <a:rPr lang="de-DE" sz="900">
              <a:solidFill>
                <a:schemeClr val="tx1"/>
              </a:solidFill>
              <a:effectLst/>
              <a:latin typeface="Arial" pitchFamily="34" charset="0"/>
              <a:ea typeface="+mn-ea"/>
              <a:cs typeface="Arial" pitchFamily="34" charset="0"/>
            </a:rPr>
            <a:t>.</a:t>
          </a:r>
          <a:endParaRPr lang="de-DE" sz="900">
            <a:solidFill>
              <a:schemeClr val="tx1"/>
            </a:solidFill>
            <a:latin typeface="Arial" pitchFamily="34" charset="0"/>
            <a:cs typeface="Arial" pitchFamily="34" charset="0"/>
          </a:endParaRPr>
        </a:p>
      </xdr:txBody>
    </xdr:sp>
    <xdr:clientData/>
  </xdr:twoCellAnchor>
  <xdr:twoCellAnchor editAs="oneCell">
    <xdr:from>
      <xdr:col>0</xdr:col>
      <xdr:colOff>0</xdr:colOff>
      <xdr:row>12</xdr:row>
      <xdr:rowOff>0</xdr:rowOff>
    </xdr:from>
    <xdr:to>
      <xdr:col>1</xdr:col>
      <xdr:colOff>3036000</xdr:colOff>
      <xdr:row>29</xdr:row>
      <xdr:rowOff>69684</xdr:rowOff>
    </xdr:to>
    <xdr:pic>
      <xdr:nvPicPr>
        <xdr:cNvPr id="9"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149929"/>
          <a:ext cx="6084000" cy="2614219"/>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30</xdr:row>
      <xdr:rowOff>149678</xdr:rowOff>
    </xdr:from>
    <xdr:to>
      <xdr:col>1</xdr:col>
      <xdr:colOff>3036000</xdr:colOff>
      <xdr:row>50</xdr:row>
      <xdr:rowOff>46922</xdr:rowOff>
    </xdr:to>
    <xdr:pic>
      <xdr:nvPicPr>
        <xdr:cNvPr id="10" name="Grafik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4993821"/>
          <a:ext cx="6084000" cy="289081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62" customWidth="1"/>
    <col min="2" max="2" width="55.7109375" style="62" customWidth="1"/>
    <col min="3" max="3" width="8.7109375" style="62" customWidth="1"/>
    <col min="4" max="4" width="16.7109375" style="62" customWidth="1"/>
    <col min="5" max="16384" width="11.42578125" style="62"/>
  </cols>
  <sheetData>
    <row r="1" spans="1:4" ht="50.1" customHeight="1" thickBot="1" x14ac:dyDescent="0.55000000000000004">
      <c r="A1" s="162" t="s">
        <v>0</v>
      </c>
      <c r="B1" s="162"/>
      <c r="C1" s="163"/>
      <c r="D1" s="163"/>
    </row>
    <row r="2" spans="1:4" ht="35.1" customHeight="1" thickTop="1" x14ac:dyDescent="0.2">
      <c r="A2" s="164" t="s">
        <v>28</v>
      </c>
      <c r="B2" s="164"/>
      <c r="C2" s="165" t="s">
        <v>27</v>
      </c>
      <c r="D2" s="165"/>
    </row>
    <row r="3" spans="1:4" ht="24.95" customHeight="1" x14ac:dyDescent="0.2">
      <c r="A3" s="166"/>
      <c r="B3" s="166"/>
      <c r="C3" s="166"/>
      <c r="D3" s="166"/>
    </row>
    <row r="4" spans="1:4" ht="24.95" customHeight="1" x14ac:dyDescent="0.2">
      <c r="A4" s="167" t="s">
        <v>133</v>
      </c>
      <c r="B4" s="167"/>
      <c r="C4" s="167"/>
      <c r="D4" s="168"/>
    </row>
    <row r="5" spans="1:4" ht="24.95" customHeight="1" x14ac:dyDescent="0.2">
      <c r="A5" s="167" t="s">
        <v>17</v>
      </c>
      <c r="B5" s="167"/>
      <c r="C5" s="167"/>
      <c r="D5" s="168"/>
    </row>
    <row r="6" spans="1:4" ht="39.950000000000003" customHeight="1" x14ac:dyDescent="0.35">
      <c r="A6" s="169" t="s">
        <v>157</v>
      </c>
      <c r="B6" s="170"/>
      <c r="C6" s="170"/>
      <c r="D6" s="170"/>
    </row>
    <row r="7" spans="1:4" ht="24.95" customHeight="1" x14ac:dyDescent="0.35">
      <c r="A7" s="169"/>
      <c r="B7" s="169"/>
      <c r="C7" s="169"/>
      <c r="D7" s="169"/>
    </row>
    <row r="8" spans="1:4" ht="24.95" customHeight="1" x14ac:dyDescent="0.35">
      <c r="A8" s="169"/>
      <c r="B8" s="169"/>
      <c r="C8" s="169"/>
      <c r="D8" s="169"/>
    </row>
    <row r="9" spans="1:4" ht="24.95" customHeight="1" x14ac:dyDescent="0.35">
      <c r="A9" s="169"/>
      <c r="B9" s="169"/>
      <c r="C9" s="169"/>
      <c r="D9" s="169"/>
    </row>
    <row r="10" spans="1:4" ht="24.95" customHeight="1" x14ac:dyDescent="0.2">
      <c r="A10" s="171"/>
      <c r="B10" s="171"/>
      <c r="C10" s="171"/>
      <c r="D10" s="171"/>
    </row>
    <row r="11" spans="1:4" ht="24.95" customHeight="1" x14ac:dyDescent="0.2">
      <c r="A11" s="171"/>
      <c r="B11" s="171"/>
      <c r="C11" s="171"/>
      <c r="D11" s="171"/>
    </row>
    <row r="12" spans="1:4" ht="24.95" customHeight="1" x14ac:dyDescent="0.2">
      <c r="A12" s="171"/>
      <c r="B12" s="171"/>
      <c r="C12" s="171"/>
      <c r="D12" s="171"/>
    </row>
    <row r="13" spans="1:4" ht="12" customHeight="1" x14ac:dyDescent="0.2">
      <c r="A13" s="63"/>
      <c r="B13" s="172" t="s">
        <v>141</v>
      </c>
      <c r="C13" s="172"/>
      <c r="D13" s="64" t="s">
        <v>158</v>
      </c>
    </row>
    <row r="14" spans="1:4" ht="12" customHeight="1" x14ac:dyDescent="0.2">
      <c r="A14" s="63"/>
      <c r="B14" s="172"/>
      <c r="C14" s="172"/>
      <c r="D14" s="65"/>
    </row>
    <row r="15" spans="1:4" ht="12" customHeight="1" x14ac:dyDescent="0.2">
      <c r="A15" s="63"/>
      <c r="B15" s="172" t="s">
        <v>1</v>
      </c>
      <c r="C15" s="172"/>
      <c r="D15" s="64" t="s">
        <v>246</v>
      </c>
    </row>
    <row r="16" spans="1:4" ht="12" customHeight="1" x14ac:dyDescent="0.2">
      <c r="A16" s="63"/>
      <c r="B16" s="172"/>
      <c r="C16" s="172"/>
      <c r="D16" s="64"/>
    </row>
    <row r="17" spans="1:4" ht="12" customHeight="1" x14ac:dyDescent="0.2">
      <c r="A17" s="66"/>
      <c r="B17" s="173"/>
      <c r="C17" s="173"/>
      <c r="D17" s="67"/>
    </row>
    <row r="18" spans="1:4" ht="12" customHeight="1" x14ac:dyDescent="0.2">
      <c r="A18" s="174"/>
      <c r="B18" s="174"/>
      <c r="C18" s="174"/>
      <c r="D18" s="174"/>
    </row>
    <row r="19" spans="1:4" ht="12" customHeight="1" x14ac:dyDescent="0.2">
      <c r="A19" s="175" t="s">
        <v>6</v>
      </c>
      <c r="B19" s="175"/>
      <c r="C19" s="175"/>
      <c r="D19" s="175"/>
    </row>
    <row r="20" spans="1:4" ht="12" customHeight="1" x14ac:dyDescent="0.2">
      <c r="A20" s="175" t="s">
        <v>140</v>
      </c>
      <c r="B20" s="175"/>
      <c r="C20" s="175"/>
      <c r="D20" s="175"/>
    </row>
    <row r="21" spans="1:4" ht="12" customHeight="1" x14ac:dyDescent="0.2">
      <c r="A21" s="176"/>
      <c r="B21" s="176"/>
      <c r="C21" s="176"/>
      <c r="D21" s="176"/>
    </row>
    <row r="22" spans="1:4" ht="12" customHeight="1" x14ac:dyDescent="0.2">
      <c r="A22" s="177" t="s">
        <v>152</v>
      </c>
      <c r="B22" s="177"/>
      <c r="C22" s="177"/>
      <c r="D22" s="177"/>
    </row>
    <row r="23" spans="1:4" ht="12" customHeight="1" x14ac:dyDescent="0.2">
      <c r="A23" s="175"/>
      <c r="B23" s="175"/>
      <c r="C23" s="175"/>
      <c r="D23" s="175"/>
    </row>
    <row r="24" spans="1:4" ht="12" customHeight="1" x14ac:dyDescent="0.2">
      <c r="A24" s="178" t="s">
        <v>153</v>
      </c>
      <c r="B24" s="178"/>
      <c r="C24" s="178"/>
      <c r="D24" s="178"/>
    </row>
    <row r="25" spans="1:4" ht="12" customHeight="1" x14ac:dyDescent="0.2">
      <c r="A25" s="178" t="s">
        <v>139</v>
      </c>
      <c r="B25" s="178"/>
      <c r="C25" s="178"/>
      <c r="D25" s="178"/>
    </row>
    <row r="26" spans="1:4" ht="12" customHeight="1" x14ac:dyDescent="0.2">
      <c r="A26" s="179"/>
      <c r="B26" s="179"/>
      <c r="C26" s="179"/>
      <c r="D26" s="179"/>
    </row>
    <row r="27" spans="1:4" ht="12" customHeight="1" x14ac:dyDescent="0.2">
      <c r="A27" s="180"/>
      <c r="B27" s="180"/>
      <c r="C27" s="180"/>
      <c r="D27" s="180"/>
    </row>
    <row r="28" spans="1:4" ht="12" customHeight="1" x14ac:dyDescent="0.2">
      <c r="A28" s="181" t="s">
        <v>7</v>
      </c>
      <c r="B28" s="181"/>
      <c r="C28" s="181"/>
      <c r="D28" s="181"/>
    </row>
    <row r="29" spans="1:4" ht="12" customHeight="1" x14ac:dyDescent="0.2">
      <c r="A29" s="182"/>
      <c r="B29" s="182"/>
      <c r="C29" s="182"/>
      <c r="D29" s="182"/>
    </row>
    <row r="30" spans="1:4" ht="12" customHeight="1" x14ac:dyDescent="0.2">
      <c r="A30" s="68" t="s">
        <v>5</v>
      </c>
      <c r="B30" s="183" t="s">
        <v>135</v>
      </c>
      <c r="C30" s="183"/>
      <c r="D30" s="183"/>
    </row>
    <row r="31" spans="1:4" ht="12" customHeight="1" x14ac:dyDescent="0.2">
      <c r="A31" s="69">
        <v>0</v>
      </c>
      <c r="B31" s="183" t="s">
        <v>136</v>
      </c>
      <c r="C31" s="183"/>
      <c r="D31" s="183"/>
    </row>
    <row r="32" spans="1:4" ht="12" customHeight="1" x14ac:dyDescent="0.2">
      <c r="A32" s="68" t="s">
        <v>4</v>
      </c>
      <c r="B32" s="183" t="s">
        <v>8</v>
      </c>
      <c r="C32" s="183"/>
      <c r="D32" s="183"/>
    </row>
    <row r="33" spans="1:4" ht="12" customHeight="1" x14ac:dyDescent="0.2">
      <c r="A33" s="68" t="s">
        <v>9</v>
      </c>
      <c r="B33" s="183" t="s">
        <v>10</v>
      </c>
      <c r="C33" s="183"/>
      <c r="D33" s="183"/>
    </row>
    <row r="34" spans="1:4" ht="12" customHeight="1" x14ac:dyDescent="0.2">
      <c r="A34" s="68" t="s">
        <v>11</v>
      </c>
      <c r="B34" s="183" t="s">
        <v>12</v>
      </c>
      <c r="C34" s="183"/>
      <c r="D34" s="183"/>
    </row>
    <row r="35" spans="1:4" ht="12" customHeight="1" x14ac:dyDescent="0.2">
      <c r="A35" s="68" t="s">
        <v>13</v>
      </c>
      <c r="B35" s="183" t="s">
        <v>137</v>
      </c>
      <c r="C35" s="183"/>
      <c r="D35" s="183"/>
    </row>
    <row r="36" spans="1:4" ht="12" customHeight="1" x14ac:dyDescent="0.2">
      <c r="A36" s="68" t="s">
        <v>14</v>
      </c>
      <c r="B36" s="183" t="s">
        <v>15</v>
      </c>
      <c r="C36" s="183"/>
      <c r="D36" s="183"/>
    </row>
    <row r="37" spans="1:4" ht="12" customHeight="1" x14ac:dyDescent="0.2">
      <c r="A37" s="68" t="s">
        <v>26</v>
      </c>
      <c r="B37" s="183" t="s">
        <v>138</v>
      </c>
      <c r="C37" s="183"/>
      <c r="D37" s="183"/>
    </row>
    <row r="38" spans="1:4" ht="12" customHeight="1" x14ac:dyDescent="0.2">
      <c r="A38" s="68"/>
      <c r="B38" s="183"/>
      <c r="C38" s="183"/>
      <c r="D38" s="183"/>
    </row>
    <row r="39" spans="1:4" ht="12" customHeight="1" x14ac:dyDescent="0.2">
      <c r="A39" s="68"/>
      <c r="B39" s="183"/>
      <c r="C39" s="183"/>
      <c r="D39" s="183"/>
    </row>
    <row r="40" spans="1:4" ht="12" customHeight="1" x14ac:dyDescent="0.2">
      <c r="A40" s="68"/>
      <c r="B40" s="68"/>
      <c r="C40" s="68"/>
      <c r="D40" s="68"/>
    </row>
    <row r="41" spans="1:4" ht="12" customHeight="1" x14ac:dyDescent="0.2">
      <c r="A41" s="68"/>
      <c r="B41" s="186"/>
      <c r="C41" s="186"/>
      <c r="D41" s="186"/>
    </row>
    <row r="42" spans="1:4" ht="12" customHeight="1" x14ac:dyDescent="0.2">
      <c r="A42" s="70"/>
      <c r="B42" s="184"/>
      <c r="C42" s="184"/>
      <c r="D42" s="184"/>
    </row>
    <row r="43" spans="1:4" ht="12" customHeight="1" x14ac:dyDescent="0.2">
      <c r="A43" s="70"/>
      <c r="B43" s="184"/>
      <c r="C43" s="184"/>
      <c r="D43" s="184"/>
    </row>
    <row r="44" spans="1:4" x14ac:dyDescent="0.2">
      <c r="A44" s="183" t="s">
        <v>16</v>
      </c>
      <c r="B44" s="183"/>
      <c r="C44" s="183"/>
      <c r="D44" s="183"/>
    </row>
    <row r="45" spans="1:4" ht="39.950000000000003" customHeight="1" x14ac:dyDescent="0.2">
      <c r="A45" s="185" t="s">
        <v>247</v>
      </c>
      <c r="B45" s="185"/>
      <c r="C45" s="185"/>
      <c r="D45" s="185"/>
    </row>
  </sheetData>
  <mergeCells count="46">
    <mergeCell ref="B34:D34"/>
    <mergeCell ref="B42:D42"/>
    <mergeCell ref="B43:D43"/>
    <mergeCell ref="A44:D44"/>
    <mergeCell ref="A45:D45"/>
    <mergeCell ref="B35:D35"/>
    <mergeCell ref="B36:D36"/>
    <mergeCell ref="B37:D37"/>
    <mergeCell ref="B38:D38"/>
    <mergeCell ref="B39:D39"/>
    <mergeCell ref="B41:D41"/>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2"/>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28515625" defaultRowHeight="11.45" customHeight="1" x14ac:dyDescent="0.2"/>
  <cols>
    <col min="1" max="1" width="3" style="4" customWidth="1"/>
    <col min="2" max="2" width="15.85546875" style="3" customWidth="1"/>
    <col min="3" max="3" width="4" style="3" customWidth="1"/>
    <col min="4" max="9" width="7.7109375" style="3" customWidth="1"/>
    <col min="10" max="10" width="7.28515625" style="3" customWidth="1"/>
    <col min="11" max="12" width="7.7109375" style="3" customWidth="1"/>
    <col min="13" max="13" width="10.7109375" style="3" customWidth="1"/>
    <col min="14" max="16384" width="11.28515625" style="3"/>
  </cols>
  <sheetData>
    <row r="1" spans="1:12" ht="39.950000000000003" customHeight="1" x14ac:dyDescent="0.2">
      <c r="A1" s="192" t="s">
        <v>34</v>
      </c>
      <c r="B1" s="193"/>
      <c r="C1" s="193"/>
      <c r="D1" s="199" t="s">
        <v>216</v>
      </c>
      <c r="E1" s="199"/>
      <c r="F1" s="199"/>
      <c r="G1" s="199"/>
      <c r="H1" s="199"/>
      <c r="I1" s="199"/>
      <c r="J1" s="199"/>
      <c r="K1" s="199"/>
      <c r="L1" s="200"/>
    </row>
    <row r="2" spans="1:12" ht="11.45" customHeight="1" x14ac:dyDescent="0.2">
      <c r="A2" s="194" t="s">
        <v>21</v>
      </c>
      <c r="B2" s="209" t="s">
        <v>35</v>
      </c>
      <c r="C2" s="209" t="s">
        <v>196</v>
      </c>
      <c r="D2" s="209" t="s">
        <v>85</v>
      </c>
      <c r="E2" s="209"/>
      <c r="F2" s="209"/>
      <c r="G2" s="209" t="s">
        <v>197</v>
      </c>
      <c r="H2" s="209"/>
      <c r="I2" s="209"/>
      <c r="J2" s="209"/>
      <c r="K2" s="209"/>
      <c r="L2" s="210"/>
    </row>
    <row r="3" spans="1:12" ht="11.45" customHeight="1" x14ac:dyDescent="0.2">
      <c r="A3" s="194"/>
      <c r="B3" s="209"/>
      <c r="C3" s="209"/>
      <c r="D3" s="209" t="s">
        <v>40</v>
      </c>
      <c r="E3" s="209" t="s">
        <v>198</v>
      </c>
      <c r="F3" s="209" t="s">
        <v>199</v>
      </c>
      <c r="G3" s="209" t="s">
        <v>38</v>
      </c>
      <c r="H3" s="209"/>
      <c r="I3" s="209"/>
      <c r="J3" s="209" t="s">
        <v>39</v>
      </c>
      <c r="K3" s="209"/>
      <c r="L3" s="210"/>
    </row>
    <row r="4" spans="1:12" ht="11.45" customHeight="1" x14ac:dyDescent="0.2">
      <c r="A4" s="194"/>
      <c r="B4" s="209"/>
      <c r="C4" s="209"/>
      <c r="D4" s="209"/>
      <c r="E4" s="209"/>
      <c r="F4" s="209"/>
      <c r="G4" s="209" t="s">
        <v>40</v>
      </c>
      <c r="H4" s="209" t="s">
        <v>198</v>
      </c>
      <c r="I4" s="209" t="s">
        <v>199</v>
      </c>
      <c r="J4" s="209" t="s">
        <v>40</v>
      </c>
      <c r="K4" s="209" t="s">
        <v>198</v>
      </c>
      <c r="L4" s="210" t="s">
        <v>199</v>
      </c>
    </row>
    <row r="5" spans="1:12" ht="11.45" customHeight="1" x14ac:dyDescent="0.2">
      <c r="A5" s="194"/>
      <c r="B5" s="209"/>
      <c r="C5" s="209"/>
      <c r="D5" s="209"/>
      <c r="E5" s="209"/>
      <c r="F5" s="209"/>
      <c r="G5" s="209"/>
      <c r="H5" s="209"/>
      <c r="I5" s="209"/>
      <c r="J5" s="209"/>
      <c r="K5" s="209"/>
      <c r="L5" s="210"/>
    </row>
    <row r="6" spans="1:12" ht="11.45" customHeight="1" x14ac:dyDescent="0.2">
      <c r="A6" s="194"/>
      <c r="B6" s="209"/>
      <c r="C6" s="209"/>
      <c r="D6" s="209"/>
      <c r="E6" s="209"/>
      <c r="F6" s="209"/>
      <c r="G6" s="209"/>
      <c r="H6" s="209"/>
      <c r="I6" s="209"/>
      <c r="J6" s="209"/>
      <c r="K6" s="209"/>
      <c r="L6" s="210"/>
    </row>
    <row r="7" spans="1:12" ht="11.45" customHeight="1" x14ac:dyDescent="0.2">
      <c r="A7" s="194"/>
      <c r="B7" s="209"/>
      <c r="C7" s="209"/>
      <c r="D7" s="87" t="s">
        <v>41</v>
      </c>
      <c r="E7" s="209" t="s">
        <v>200</v>
      </c>
      <c r="F7" s="209"/>
      <c r="G7" s="87" t="s">
        <v>41</v>
      </c>
      <c r="H7" s="209" t="s">
        <v>200</v>
      </c>
      <c r="I7" s="209"/>
      <c r="J7" s="87" t="s">
        <v>41</v>
      </c>
      <c r="K7" s="209" t="s">
        <v>200</v>
      </c>
      <c r="L7" s="210"/>
    </row>
    <row r="8" spans="1:12" ht="11.45" customHeight="1" x14ac:dyDescent="0.2">
      <c r="A8" s="5">
        <v>1</v>
      </c>
      <c r="B8" s="18">
        <v>2</v>
      </c>
      <c r="C8" s="18">
        <v>3</v>
      </c>
      <c r="D8" s="18">
        <v>4</v>
      </c>
      <c r="E8" s="18">
        <v>5</v>
      </c>
      <c r="F8" s="18">
        <v>6</v>
      </c>
      <c r="G8" s="18">
        <v>7</v>
      </c>
      <c r="H8" s="18">
        <v>8</v>
      </c>
      <c r="I8" s="18">
        <v>9</v>
      </c>
      <c r="J8" s="18">
        <v>10</v>
      </c>
      <c r="K8" s="18">
        <v>11</v>
      </c>
      <c r="L8" s="19">
        <v>12</v>
      </c>
    </row>
    <row r="9" spans="1:12" ht="11.45" customHeight="1" x14ac:dyDescent="0.2">
      <c r="A9" s="31"/>
      <c r="B9" s="101"/>
      <c r="C9" s="102"/>
      <c r="D9" s="71"/>
      <c r="E9" s="71"/>
      <c r="F9" s="71"/>
      <c r="G9" s="71"/>
      <c r="H9" s="71"/>
      <c r="I9" s="71"/>
      <c r="J9" s="71"/>
      <c r="K9" s="71"/>
      <c r="L9" s="71"/>
    </row>
    <row r="10" spans="1:12" ht="11.45" customHeight="1" x14ac:dyDescent="0.2">
      <c r="A10" s="28">
        <f>IF(D10&lt;&gt;"",COUNTA($D$10:D10),"")</f>
        <v>1</v>
      </c>
      <c r="B10" s="103" t="s">
        <v>238</v>
      </c>
      <c r="C10" s="104" t="s">
        <v>201</v>
      </c>
      <c r="D10" s="72">
        <v>9</v>
      </c>
      <c r="E10" s="72">
        <v>994</v>
      </c>
      <c r="F10" s="72">
        <v>110</v>
      </c>
      <c r="G10" s="72" t="s">
        <v>11</v>
      </c>
      <c r="H10" s="72" t="s">
        <v>11</v>
      </c>
      <c r="I10" s="72" t="s">
        <v>11</v>
      </c>
      <c r="J10" s="72" t="s">
        <v>11</v>
      </c>
      <c r="K10" s="72" t="s">
        <v>11</v>
      </c>
      <c r="L10" s="72" t="s">
        <v>11</v>
      </c>
    </row>
    <row r="11" spans="1:12" ht="11.45" customHeight="1" x14ac:dyDescent="0.2">
      <c r="A11" s="28" t="str">
        <f>IF(D11&lt;&gt;"",COUNTA($D$10:D11),"")</f>
        <v/>
      </c>
      <c r="B11" s="103"/>
      <c r="C11" s="104"/>
      <c r="D11" s="72"/>
      <c r="E11" s="72"/>
      <c r="F11" s="72"/>
      <c r="G11" s="72"/>
      <c r="H11" s="72"/>
      <c r="I11" s="72"/>
      <c r="J11" s="72"/>
      <c r="K11" s="72"/>
      <c r="L11" s="72"/>
    </row>
    <row r="12" spans="1:12" ht="22.5" customHeight="1" x14ac:dyDescent="0.2">
      <c r="A12" s="28">
        <f>IF(D12&lt;&gt;"",COUNTA($D$10:D12),"")</f>
        <v>2</v>
      </c>
      <c r="B12" s="103" t="s">
        <v>239</v>
      </c>
      <c r="C12" s="104" t="s">
        <v>202</v>
      </c>
      <c r="D12" s="72">
        <v>8</v>
      </c>
      <c r="E12" s="72">
        <v>36298</v>
      </c>
      <c r="F12" s="72">
        <v>4537</v>
      </c>
      <c r="G12" s="72" t="s">
        <v>11</v>
      </c>
      <c r="H12" s="72" t="s">
        <v>11</v>
      </c>
      <c r="I12" s="72" t="s">
        <v>11</v>
      </c>
      <c r="J12" s="72" t="s">
        <v>11</v>
      </c>
      <c r="K12" s="72" t="s">
        <v>11</v>
      </c>
      <c r="L12" s="72" t="s">
        <v>11</v>
      </c>
    </row>
    <row r="13" spans="1:12" ht="11.45" customHeight="1" x14ac:dyDescent="0.2">
      <c r="A13" s="28" t="str">
        <f>IF(D13&lt;&gt;"",COUNTA($D$10:D13),"")</f>
        <v/>
      </c>
      <c r="B13" s="103"/>
      <c r="C13" s="104"/>
      <c r="D13" s="72"/>
      <c r="E13" s="72"/>
      <c r="F13" s="72"/>
      <c r="G13" s="72"/>
      <c r="H13" s="72"/>
      <c r="I13" s="72"/>
      <c r="J13" s="72"/>
      <c r="K13" s="72"/>
      <c r="L13" s="72"/>
    </row>
    <row r="14" spans="1:12" ht="11.45" customHeight="1" x14ac:dyDescent="0.2">
      <c r="A14" s="28">
        <f>IF(D14&lt;&gt;"",COUNTA($D$10:D14),"")</f>
        <v>3</v>
      </c>
      <c r="B14" s="103" t="s">
        <v>240</v>
      </c>
      <c r="C14" s="104" t="s">
        <v>203</v>
      </c>
      <c r="D14" s="72">
        <v>12</v>
      </c>
      <c r="E14" s="72">
        <v>6022</v>
      </c>
      <c r="F14" s="72">
        <v>502</v>
      </c>
      <c r="G14" s="72" t="s">
        <v>11</v>
      </c>
      <c r="H14" s="72" t="s">
        <v>11</v>
      </c>
      <c r="I14" s="72" t="s">
        <v>11</v>
      </c>
      <c r="J14" s="72" t="s">
        <v>11</v>
      </c>
      <c r="K14" s="72" t="s">
        <v>11</v>
      </c>
      <c r="L14" s="72" t="s">
        <v>11</v>
      </c>
    </row>
    <row r="15" spans="1:12" ht="11.45" customHeight="1" x14ac:dyDescent="0.2">
      <c r="A15" s="28" t="str">
        <f>IF(D15&lt;&gt;"",COUNTA($D$10:D15),"")</f>
        <v/>
      </c>
      <c r="B15" s="103"/>
      <c r="C15" s="104"/>
      <c r="D15" s="72"/>
      <c r="E15" s="72"/>
      <c r="F15" s="72"/>
      <c r="G15" s="72"/>
      <c r="H15" s="72"/>
      <c r="I15" s="72"/>
      <c r="J15" s="72"/>
      <c r="K15" s="72"/>
      <c r="L15" s="72"/>
    </row>
    <row r="16" spans="1:12" ht="11.45" customHeight="1" x14ac:dyDescent="0.2">
      <c r="A16" s="28">
        <f>IF(D16&lt;&gt;"",COUNTA($D$10:D16),"")</f>
        <v>4</v>
      </c>
      <c r="B16" s="103" t="s">
        <v>241</v>
      </c>
      <c r="C16" s="104" t="s">
        <v>202</v>
      </c>
      <c r="D16" s="72">
        <v>2</v>
      </c>
      <c r="E16" s="72" t="s">
        <v>4</v>
      </c>
      <c r="F16" s="72" t="s">
        <v>4</v>
      </c>
      <c r="G16" s="72" t="s">
        <v>11</v>
      </c>
      <c r="H16" s="72" t="s">
        <v>11</v>
      </c>
      <c r="I16" s="72" t="s">
        <v>11</v>
      </c>
      <c r="J16" s="72" t="s">
        <v>11</v>
      </c>
      <c r="K16" s="72" t="s">
        <v>11</v>
      </c>
      <c r="L16" s="72" t="s">
        <v>11</v>
      </c>
    </row>
    <row r="17" spans="1:12" ht="11.45" customHeight="1" x14ac:dyDescent="0.2">
      <c r="A17" s="28" t="str">
        <f>IF(D17&lt;&gt;"",COUNTA($D$10:D17),"")</f>
        <v/>
      </c>
      <c r="B17" s="103"/>
      <c r="C17" s="104"/>
      <c r="D17" s="72"/>
      <c r="E17" s="72"/>
      <c r="F17" s="72"/>
      <c r="G17" s="72"/>
      <c r="H17" s="72"/>
      <c r="I17" s="72"/>
      <c r="J17" s="72"/>
      <c r="K17" s="72"/>
      <c r="L17" s="72"/>
    </row>
    <row r="18" spans="1:12" ht="11.45" customHeight="1" x14ac:dyDescent="0.2">
      <c r="A18" s="28">
        <f>IF(D18&lt;&gt;"",COUNTA($D$10:D18),"")</f>
        <v>5</v>
      </c>
      <c r="B18" s="103" t="s">
        <v>242</v>
      </c>
      <c r="C18" s="104" t="s">
        <v>201</v>
      </c>
      <c r="D18" s="72" t="s">
        <v>5</v>
      </c>
      <c r="E18" s="72" t="s">
        <v>5</v>
      </c>
      <c r="F18" s="72" t="s">
        <v>5</v>
      </c>
      <c r="G18" s="72" t="s">
        <v>11</v>
      </c>
      <c r="H18" s="72" t="s">
        <v>11</v>
      </c>
      <c r="I18" s="72" t="s">
        <v>11</v>
      </c>
      <c r="J18" s="72" t="s">
        <v>11</v>
      </c>
      <c r="K18" s="72" t="s">
        <v>11</v>
      </c>
      <c r="L18" s="72" t="s">
        <v>11</v>
      </c>
    </row>
    <row r="19" spans="1:12" ht="11.45" customHeight="1" x14ac:dyDescent="0.2">
      <c r="A19" s="28" t="str">
        <f>IF(D19&lt;&gt;"",COUNTA($D$10:D19),"")</f>
        <v/>
      </c>
      <c r="B19" s="103"/>
      <c r="C19" s="104"/>
      <c r="D19" s="72"/>
      <c r="E19" s="72"/>
      <c r="F19" s="72"/>
      <c r="G19" s="72"/>
      <c r="H19" s="72"/>
      <c r="I19" s="72"/>
      <c r="J19" s="72"/>
      <c r="K19" s="72"/>
      <c r="L19" s="72"/>
    </row>
    <row r="20" spans="1:12" ht="11.45" customHeight="1" x14ac:dyDescent="0.2">
      <c r="A20" s="28">
        <f>IF(D20&lt;&gt;"",COUNTA($D$10:D20),"")</f>
        <v>6</v>
      </c>
      <c r="B20" s="161" t="s">
        <v>243</v>
      </c>
      <c r="C20" s="104" t="s">
        <v>202</v>
      </c>
      <c r="D20" s="72">
        <v>1</v>
      </c>
      <c r="E20" s="72" t="s">
        <v>4</v>
      </c>
      <c r="F20" s="72" t="s">
        <v>4</v>
      </c>
      <c r="G20" s="72" t="s">
        <v>11</v>
      </c>
      <c r="H20" s="72" t="s">
        <v>11</v>
      </c>
      <c r="I20" s="72" t="s">
        <v>11</v>
      </c>
      <c r="J20" s="72" t="s">
        <v>11</v>
      </c>
      <c r="K20" s="72" t="s">
        <v>11</v>
      </c>
      <c r="L20" s="72" t="s">
        <v>11</v>
      </c>
    </row>
    <row r="21" spans="1:12" ht="11.45" customHeight="1" x14ac:dyDescent="0.2">
      <c r="A21" s="28" t="str">
        <f>IF(D21&lt;&gt;"",COUNTA($D$10:D21),"")</f>
        <v/>
      </c>
      <c r="B21" s="105"/>
      <c r="C21" s="106"/>
      <c r="D21" s="71"/>
      <c r="E21" s="71"/>
      <c r="F21" s="71"/>
      <c r="G21" s="71"/>
      <c r="H21" s="71"/>
      <c r="I21" s="71"/>
      <c r="J21" s="71"/>
      <c r="K21" s="71"/>
      <c r="L21" s="71"/>
    </row>
    <row r="22" spans="1:12" ht="11.45" customHeight="1" x14ac:dyDescent="0.2">
      <c r="A22" s="28" t="str">
        <f>IF(D22&lt;&gt;"",COUNTA($D$10:D22),"")</f>
        <v/>
      </c>
      <c r="B22" s="105" t="s">
        <v>109</v>
      </c>
      <c r="C22" s="106" t="s">
        <v>83</v>
      </c>
      <c r="D22" s="71"/>
      <c r="E22" s="71"/>
      <c r="F22" s="71"/>
      <c r="G22" s="71"/>
      <c r="H22" s="71"/>
      <c r="I22" s="71"/>
      <c r="J22" s="71"/>
      <c r="K22" s="71"/>
      <c r="L22" s="71"/>
    </row>
    <row r="23" spans="1:12" ht="11.45" customHeight="1" x14ac:dyDescent="0.2">
      <c r="A23" s="28">
        <f>IF(D23&lt;&gt;"",COUNTA($D$10:D23),"")</f>
        <v>7</v>
      </c>
      <c r="B23" s="105" t="s">
        <v>204</v>
      </c>
      <c r="C23" s="106" t="s">
        <v>201</v>
      </c>
      <c r="D23" s="71">
        <v>8</v>
      </c>
      <c r="E23" s="71">
        <v>994</v>
      </c>
      <c r="F23" s="71">
        <v>124</v>
      </c>
      <c r="G23" s="71">
        <v>8</v>
      </c>
      <c r="H23" s="71">
        <v>994</v>
      </c>
      <c r="I23" s="71">
        <v>124</v>
      </c>
      <c r="J23" s="71" t="s">
        <v>11</v>
      </c>
      <c r="K23" s="71" t="s">
        <v>11</v>
      </c>
      <c r="L23" s="71" t="s">
        <v>11</v>
      </c>
    </row>
    <row r="24" spans="1:12" ht="22.5" customHeight="1" x14ac:dyDescent="0.2">
      <c r="A24" s="28">
        <f>IF(D24&lt;&gt;"",COUNTA($D$10:D24),"")</f>
        <v>8</v>
      </c>
      <c r="B24" s="105" t="s">
        <v>224</v>
      </c>
      <c r="C24" s="106" t="s">
        <v>202</v>
      </c>
      <c r="D24" s="71">
        <v>6</v>
      </c>
      <c r="E24" s="71" t="s">
        <v>4</v>
      </c>
      <c r="F24" s="71" t="s">
        <v>4</v>
      </c>
      <c r="G24" s="71">
        <v>6</v>
      </c>
      <c r="H24" s="71" t="s">
        <v>4</v>
      </c>
      <c r="I24" s="71" t="s">
        <v>4</v>
      </c>
      <c r="J24" s="71" t="s">
        <v>5</v>
      </c>
      <c r="K24" s="71" t="s">
        <v>5</v>
      </c>
      <c r="L24" s="71" t="s">
        <v>5</v>
      </c>
    </row>
    <row r="25" spans="1:12" ht="11.45" customHeight="1" x14ac:dyDescent="0.2">
      <c r="A25" s="28">
        <f>IF(D25&lt;&gt;"",COUNTA($D$10:D25),"")</f>
        <v>9</v>
      </c>
      <c r="B25" s="105" t="s">
        <v>205</v>
      </c>
      <c r="C25" s="106" t="s">
        <v>203</v>
      </c>
      <c r="D25" s="71">
        <v>10</v>
      </c>
      <c r="E25" s="71" t="s">
        <v>4</v>
      </c>
      <c r="F25" s="71" t="s">
        <v>4</v>
      </c>
      <c r="G25" s="71">
        <v>10</v>
      </c>
      <c r="H25" s="71" t="s">
        <v>4</v>
      </c>
      <c r="I25" s="71" t="s">
        <v>4</v>
      </c>
      <c r="J25" s="71" t="s">
        <v>5</v>
      </c>
      <c r="K25" s="71" t="s">
        <v>5</v>
      </c>
      <c r="L25" s="71" t="s">
        <v>5</v>
      </c>
    </row>
    <row r="26" spans="1:12" ht="11.45" customHeight="1" x14ac:dyDescent="0.2">
      <c r="A26" s="28">
        <f>IF(D26&lt;&gt;"",COUNTA($D$10:D26),"")</f>
        <v>10</v>
      </c>
      <c r="B26" s="105" t="s">
        <v>206</v>
      </c>
      <c r="C26" s="106" t="s">
        <v>202</v>
      </c>
      <c r="D26" s="71">
        <v>2</v>
      </c>
      <c r="E26" s="71" t="s">
        <v>4</v>
      </c>
      <c r="F26" s="71" t="s">
        <v>4</v>
      </c>
      <c r="G26" s="71">
        <v>2</v>
      </c>
      <c r="H26" s="71" t="s">
        <v>4</v>
      </c>
      <c r="I26" s="71" t="s">
        <v>4</v>
      </c>
      <c r="J26" s="71" t="s">
        <v>5</v>
      </c>
      <c r="K26" s="71" t="s">
        <v>5</v>
      </c>
      <c r="L26" s="71" t="s">
        <v>5</v>
      </c>
    </row>
    <row r="27" spans="1:12" ht="22.5" customHeight="1" x14ac:dyDescent="0.2">
      <c r="A27" s="28">
        <f>IF(D27&lt;&gt;"",COUNTA($D$10:D27),"")</f>
        <v>11</v>
      </c>
      <c r="B27" s="105" t="s">
        <v>225</v>
      </c>
      <c r="C27" s="106" t="s">
        <v>201</v>
      </c>
      <c r="D27" s="71" t="s">
        <v>5</v>
      </c>
      <c r="E27" s="71" t="s">
        <v>5</v>
      </c>
      <c r="F27" s="71" t="s">
        <v>5</v>
      </c>
      <c r="G27" s="71" t="s">
        <v>5</v>
      </c>
      <c r="H27" s="71" t="s">
        <v>5</v>
      </c>
      <c r="I27" s="71" t="s">
        <v>5</v>
      </c>
      <c r="J27" s="71" t="s">
        <v>5</v>
      </c>
      <c r="K27" s="71" t="s">
        <v>5</v>
      </c>
      <c r="L27" s="71" t="s">
        <v>5</v>
      </c>
    </row>
    <row r="28" spans="1:12" ht="11.45" customHeight="1" x14ac:dyDescent="0.2">
      <c r="A28" s="28">
        <f>IF(D28&lt;&gt;"",COUNTA($D$10:D28),"")</f>
        <v>12</v>
      </c>
      <c r="B28" s="105" t="s">
        <v>207</v>
      </c>
      <c r="C28" s="106" t="s">
        <v>202</v>
      </c>
      <c r="D28" s="71">
        <v>1</v>
      </c>
      <c r="E28" s="71" t="s">
        <v>4</v>
      </c>
      <c r="F28" s="71" t="s">
        <v>4</v>
      </c>
      <c r="G28" s="71">
        <v>1</v>
      </c>
      <c r="H28" s="71" t="s">
        <v>4</v>
      </c>
      <c r="I28" s="71" t="s">
        <v>4</v>
      </c>
      <c r="J28" s="71" t="s">
        <v>5</v>
      </c>
      <c r="K28" s="71" t="s">
        <v>5</v>
      </c>
      <c r="L28" s="71" t="s">
        <v>5</v>
      </c>
    </row>
    <row r="29" spans="1:12" ht="11.45" customHeight="1" x14ac:dyDescent="0.2">
      <c r="A29" s="28" t="str">
        <f>IF(D29&lt;&gt;"",COUNTA($D$10:D29),"")</f>
        <v/>
      </c>
      <c r="B29" s="105"/>
      <c r="C29" s="106"/>
      <c r="D29" s="71"/>
      <c r="E29" s="71"/>
      <c r="F29" s="71"/>
      <c r="G29" s="71"/>
      <c r="H29" s="71"/>
      <c r="I29" s="71"/>
      <c r="J29" s="71"/>
      <c r="K29" s="71"/>
      <c r="L29" s="71"/>
    </row>
    <row r="30" spans="1:12" ht="11.45" customHeight="1" x14ac:dyDescent="0.2">
      <c r="A30" s="28" t="str">
        <f>IF(D30&lt;&gt;"",COUNTA($D$10:D30),"")</f>
        <v/>
      </c>
      <c r="B30" s="105" t="s">
        <v>208</v>
      </c>
      <c r="C30" s="106" t="s">
        <v>83</v>
      </c>
      <c r="D30" s="71"/>
      <c r="E30" s="71"/>
      <c r="F30" s="71"/>
      <c r="G30" s="71"/>
      <c r="H30" s="71"/>
      <c r="I30" s="71"/>
      <c r="J30" s="71"/>
      <c r="K30" s="71"/>
      <c r="L30" s="71"/>
    </row>
    <row r="31" spans="1:12" ht="11.45" customHeight="1" x14ac:dyDescent="0.2">
      <c r="A31" s="28">
        <f>IF(D31&lt;&gt;"",COUNTA($D$10:D31),"")</f>
        <v>13</v>
      </c>
      <c r="B31" s="105" t="s">
        <v>204</v>
      </c>
      <c r="C31" s="106" t="s">
        <v>201</v>
      </c>
      <c r="D31" s="71">
        <v>2</v>
      </c>
      <c r="E31" s="71" t="s">
        <v>4</v>
      </c>
      <c r="F31" s="71" t="s">
        <v>4</v>
      </c>
      <c r="G31" s="71">
        <v>2</v>
      </c>
      <c r="H31" s="71" t="s">
        <v>4</v>
      </c>
      <c r="I31" s="71" t="s">
        <v>4</v>
      </c>
      <c r="J31" s="71" t="s">
        <v>11</v>
      </c>
      <c r="K31" s="71" t="s">
        <v>11</v>
      </c>
      <c r="L31" s="71" t="s">
        <v>11</v>
      </c>
    </row>
    <row r="32" spans="1:12" ht="22.5" customHeight="1" x14ac:dyDescent="0.2">
      <c r="A32" s="28">
        <f>IF(D32&lt;&gt;"",COUNTA($D$10:D32),"")</f>
        <v>14</v>
      </c>
      <c r="B32" s="105" t="s">
        <v>224</v>
      </c>
      <c r="C32" s="106" t="s">
        <v>202</v>
      </c>
      <c r="D32" s="71">
        <v>2</v>
      </c>
      <c r="E32" s="71" t="s">
        <v>4</v>
      </c>
      <c r="F32" s="71" t="s">
        <v>4</v>
      </c>
      <c r="G32" s="71">
        <v>2</v>
      </c>
      <c r="H32" s="71" t="s">
        <v>4</v>
      </c>
      <c r="I32" s="71" t="s">
        <v>4</v>
      </c>
      <c r="J32" s="71" t="s">
        <v>5</v>
      </c>
      <c r="K32" s="71" t="s">
        <v>5</v>
      </c>
      <c r="L32" s="71" t="s">
        <v>5</v>
      </c>
    </row>
    <row r="33" spans="1:12" ht="11.45" customHeight="1" x14ac:dyDescent="0.2">
      <c r="A33" s="28">
        <f>IF(D33&lt;&gt;"",COUNTA($D$10:D33),"")</f>
        <v>15</v>
      </c>
      <c r="B33" s="105" t="s">
        <v>205</v>
      </c>
      <c r="C33" s="106" t="s">
        <v>203</v>
      </c>
      <c r="D33" s="71">
        <v>2</v>
      </c>
      <c r="E33" s="71" t="s">
        <v>4</v>
      </c>
      <c r="F33" s="71" t="s">
        <v>4</v>
      </c>
      <c r="G33" s="71">
        <v>2</v>
      </c>
      <c r="H33" s="71" t="s">
        <v>4</v>
      </c>
      <c r="I33" s="71" t="s">
        <v>4</v>
      </c>
      <c r="J33" s="107">
        <v>1</v>
      </c>
      <c r="K33" s="71" t="s">
        <v>4</v>
      </c>
      <c r="L33" s="71" t="s">
        <v>4</v>
      </c>
    </row>
    <row r="34" spans="1:12" ht="22.5" customHeight="1" x14ac:dyDescent="0.2">
      <c r="A34" s="28">
        <f>IF(D34&lt;&gt;"",COUNTA($D$10:D34),"")</f>
        <v>16</v>
      </c>
      <c r="B34" s="105" t="s">
        <v>225</v>
      </c>
      <c r="C34" s="106" t="s">
        <v>201</v>
      </c>
      <c r="D34" s="71" t="s">
        <v>5</v>
      </c>
      <c r="E34" s="71" t="s">
        <v>5</v>
      </c>
      <c r="F34" s="71" t="s">
        <v>5</v>
      </c>
      <c r="G34" s="71" t="s">
        <v>5</v>
      </c>
      <c r="H34" s="71" t="s">
        <v>5</v>
      </c>
      <c r="I34" s="71" t="s">
        <v>5</v>
      </c>
      <c r="J34" s="71" t="s">
        <v>5</v>
      </c>
      <c r="K34" s="71" t="s">
        <v>5</v>
      </c>
      <c r="L34" s="71" t="s">
        <v>5</v>
      </c>
    </row>
    <row r="35" spans="1:12" ht="11.45" customHeight="1" x14ac:dyDescent="0.2">
      <c r="A35" s="28">
        <f>IF(D35&lt;&gt;"",COUNTA($D$10:D35),"")</f>
        <v>17</v>
      </c>
      <c r="B35" s="105" t="s">
        <v>207</v>
      </c>
      <c r="C35" s="106" t="s">
        <v>202</v>
      </c>
      <c r="D35" s="71" t="s">
        <v>5</v>
      </c>
      <c r="E35" s="71" t="s">
        <v>5</v>
      </c>
      <c r="F35" s="71" t="s">
        <v>5</v>
      </c>
      <c r="G35" s="71" t="s">
        <v>5</v>
      </c>
      <c r="H35" s="71" t="s">
        <v>5</v>
      </c>
      <c r="I35" s="71" t="s">
        <v>5</v>
      </c>
      <c r="J35" s="71" t="s">
        <v>5</v>
      </c>
      <c r="K35" s="71" t="s">
        <v>5</v>
      </c>
      <c r="L35" s="71" t="s">
        <v>5</v>
      </c>
    </row>
    <row r="36" spans="1:12" ht="11.45" customHeight="1" x14ac:dyDescent="0.2">
      <c r="A36" s="28" t="str">
        <f>IF(D36&lt;&gt;"",COUNTA($D$10:D36),"")</f>
        <v/>
      </c>
      <c r="B36" s="105"/>
      <c r="C36" s="106"/>
      <c r="D36" s="71"/>
      <c r="E36" s="71"/>
      <c r="F36" s="71"/>
      <c r="G36" s="71"/>
      <c r="H36" s="71"/>
      <c r="I36" s="71"/>
      <c r="J36" s="71"/>
      <c r="K36" s="71"/>
      <c r="L36" s="71"/>
    </row>
    <row r="37" spans="1:12" ht="11.45" customHeight="1" x14ac:dyDescent="0.2">
      <c r="A37" s="28" t="str">
        <f>IF(D37&lt;&gt;"",COUNTA($D$10:D37),"")</f>
        <v/>
      </c>
      <c r="B37" s="105" t="s">
        <v>209</v>
      </c>
      <c r="C37" s="106" t="s">
        <v>83</v>
      </c>
      <c r="D37" s="71"/>
      <c r="E37" s="71"/>
      <c r="F37" s="71"/>
      <c r="G37" s="71"/>
      <c r="H37" s="71"/>
      <c r="I37" s="71"/>
      <c r="J37" s="71"/>
      <c r="K37" s="71"/>
      <c r="L37" s="71"/>
    </row>
    <row r="38" spans="1:12" ht="11.45" customHeight="1" x14ac:dyDescent="0.2">
      <c r="A38" s="28">
        <f>IF(D38&lt;&gt;"",COUNTA($D$10:D38),"")</f>
        <v>18</v>
      </c>
      <c r="B38" s="105" t="s">
        <v>210</v>
      </c>
      <c r="C38" s="106" t="s">
        <v>201</v>
      </c>
      <c r="D38" s="71" t="s">
        <v>5</v>
      </c>
      <c r="E38" s="71" t="s">
        <v>5</v>
      </c>
      <c r="F38" s="71" t="s">
        <v>5</v>
      </c>
      <c r="G38" s="71" t="s">
        <v>5</v>
      </c>
      <c r="H38" s="71" t="s">
        <v>5</v>
      </c>
      <c r="I38" s="71" t="s">
        <v>5</v>
      </c>
      <c r="J38" s="71" t="s">
        <v>5</v>
      </c>
      <c r="K38" s="71" t="s">
        <v>5</v>
      </c>
      <c r="L38" s="71" t="s">
        <v>5</v>
      </c>
    </row>
    <row r="39" spans="1:12" ht="11.45" customHeight="1" x14ac:dyDescent="0.2">
      <c r="A39" s="28">
        <f>IF(D39&lt;&gt;"",COUNTA($D$10:D39),"")</f>
        <v>19</v>
      </c>
      <c r="B39" s="105" t="s">
        <v>211</v>
      </c>
      <c r="C39" s="106" t="s">
        <v>212</v>
      </c>
      <c r="D39" s="71" t="s">
        <v>5</v>
      </c>
      <c r="E39" s="71" t="s">
        <v>5</v>
      </c>
      <c r="F39" s="71" t="s">
        <v>5</v>
      </c>
      <c r="G39" s="71" t="s">
        <v>5</v>
      </c>
      <c r="H39" s="71" t="s">
        <v>5</v>
      </c>
      <c r="I39" s="71" t="s">
        <v>5</v>
      </c>
      <c r="J39" s="71" t="s">
        <v>5</v>
      </c>
      <c r="K39" s="71" t="s">
        <v>5</v>
      </c>
      <c r="L39" s="71" t="s">
        <v>5</v>
      </c>
    </row>
    <row r="40" spans="1:12" ht="11.45" customHeight="1" x14ac:dyDescent="0.2">
      <c r="A40" s="28">
        <f>IF(D40&lt;&gt;"",COUNTA($D$10:D40),"")</f>
        <v>20</v>
      </c>
      <c r="B40" s="105" t="s">
        <v>213</v>
      </c>
      <c r="C40" s="106" t="s">
        <v>201</v>
      </c>
      <c r="D40" s="71" t="s">
        <v>5</v>
      </c>
      <c r="E40" s="71" t="s">
        <v>5</v>
      </c>
      <c r="F40" s="71" t="s">
        <v>5</v>
      </c>
      <c r="G40" s="71" t="s">
        <v>5</v>
      </c>
      <c r="H40" s="71" t="s">
        <v>5</v>
      </c>
      <c r="I40" s="71" t="s">
        <v>5</v>
      </c>
      <c r="J40" s="71" t="s">
        <v>5</v>
      </c>
      <c r="K40" s="71" t="s">
        <v>5</v>
      </c>
      <c r="L40" s="71" t="s">
        <v>5</v>
      </c>
    </row>
    <row r="41" spans="1:12" ht="11.45" customHeight="1" x14ac:dyDescent="0.2">
      <c r="A41" s="28">
        <f>IF(D41&lt;&gt;"",COUNTA($D$10:D41),"")</f>
        <v>21</v>
      </c>
      <c r="B41" s="105" t="s">
        <v>207</v>
      </c>
      <c r="C41" s="106" t="s">
        <v>201</v>
      </c>
      <c r="D41" s="71" t="s">
        <v>5</v>
      </c>
      <c r="E41" s="71" t="s">
        <v>5</v>
      </c>
      <c r="F41" s="71" t="s">
        <v>5</v>
      </c>
      <c r="G41" s="71" t="s">
        <v>5</v>
      </c>
      <c r="H41" s="71" t="s">
        <v>5</v>
      </c>
      <c r="I41" s="71" t="s">
        <v>5</v>
      </c>
      <c r="J41" s="71" t="s">
        <v>5</v>
      </c>
      <c r="K41" s="71" t="s">
        <v>5</v>
      </c>
      <c r="L41" s="71" t="s">
        <v>5</v>
      </c>
    </row>
    <row r="42" spans="1:12" ht="11.45" customHeight="1" x14ac:dyDescent="0.2">
      <c r="A42" s="28">
        <f>IF(D42&lt;&gt;"",COUNTA($D$10:D42),"")</f>
        <v>22</v>
      </c>
      <c r="B42" s="105" t="s">
        <v>214</v>
      </c>
      <c r="C42" s="106" t="s">
        <v>201</v>
      </c>
      <c r="D42" s="71" t="s">
        <v>5</v>
      </c>
      <c r="E42" s="71" t="s">
        <v>5</v>
      </c>
      <c r="F42" s="71" t="s">
        <v>5</v>
      </c>
      <c r="G42" s="71" t="s">
        <v>5</v>
      </c>
      <c r="H42" s="71" t="s">
        <v>5</v>
      </c>
      <c r="I42" s="71" t="s">
        <v>5</v>
      </c>
      <c r="J42" s="71" t="s">
        <v>5</v>
      </c>
      <c r="K42" s="71" t="s">
        <v>5</v>
      </c>
      <c r="L42" s="71" t="s">
        <v>5</v>
      </c>
    </row>
  </sheetData>
  <mergeCells count="21">
    <mergeCell ref="L4:L6"/>
    <mergeCell ref="A1:C1"/>
    <mergeCell ref="D1:L1"/>
    <mergeCell ref="A2:A7"/>
    <mergeCell ref="B2:B7"/>
    <mergeCell ref="C2:C7"/>
    <mergeCell ref="I4:I6"/>
    <mergeCell ref="G2:L2"/>
    <mergeCell ref="K4:K6"/>
    <mergeCell ref="E3:E6"/>
    <mergeCell ref="E7:F7"/>
    <mergeCell ref="H7:I7"/>
    <mergeCell ref="K7:L7"/>
    <mergeCell ref="G3:I3"/>
    <mergeCell ref="J3:L3"/>
    <mergeCell ref="G4:G6"/>
    <mergeCell ref="D2:F2"/>
    <mergeCell ref="H4:H6"/>
    <mergeCell ref="D3:D6"/>
    <mergeCell ref="J4:J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C633 2020 00&amp;R&amp;7&amp;P</oddFooter>
    <evenFooter>&amp;L&amp;7&amp;P&amp;R&amp;7StatA MV, Statistischer Bericht C633 2020 00</even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zoomScale="140" zoomScaleNormal="140" workbookViewId="0">
      <pane xSplit="3" ySplit="5" topLeftCell="D6" activePane="bottomRight" state="frozen"/>
      <selection pane="topRight" activeCell="D1" sqref="D1"/>
      <selection pane="bottomLeft" activeCell="A6" sqref="A6"/>
      <selection pane="bottomRight" activeCell="D6" sqref="D6"/>
    </sheetView>
  </sheetViews>
  <sheetFormatPr baseColWidth="10" defaultColWidth="11.28515625" defaultRowHeight="11.45" customHeight="1" x14ac:dyDescent="0.2"/>
  <cols>
    <col min="1" max="1" width="3.7109375" style="149" customWidth="1"/>
    <col min="2" max="2" width="38.28515625" style="144" customWidth="1"/>
    <col min="3" max="3" width="10.140625" style="158" customWidth="1"/>
    <col min="4" max="4" width="19.7109375" style="150" customWidth="1"/>
    <col min="5" max="5" width="19.7109375" style="144" customWidth="1"/>
    <col min="6" max="12" width="10.7109375" style="144" customWidth="1"/>
    <col min="13" max="16384" width="11.28515625" style="144"/>
  </cols>
  <sheetData>
    <row r="1" spans="1:5" s="136" customFormat="1" ht="39.950000000000003" customHeight="1" x14ac:dyDescent="0.2">
      <c r="A1" s="211" t="s">
        <v>154</v>
      </c>
      <c r="B1" s="212"/>
      <c r="C1" s="154"/>
      <c r="D1" s="213" t="s">
        <v>186</v>
      </c>
      <c r="E1" s="214"/>
    </row>
    <row r="2" spans="1:5" s="137" customFormat="1" ht="11.45" customHeight="1" x14ac:dyDescent="0.2">
      <c r="A2" s="215" t="s">
        <v>21</v>
      </c>
      <c r="B2" s="216" t="s">
        <v>226</v>
      </c>
      <c r="C2" s="217" t="s">
        <v>84</v>
      </c>
      <c r="D2" s="209" t="s">
        <v>40</v>
      </c>
      <c r="E2" s="210" t="s">
        <v>172</v>
      </c>
    </row>
    <row r="3" spans="1:5" s="137" customFormat="1" ht="11.45" customHeight="1" x14ac:dyDescent="0.2">
      <c r="A3" s="215"/>
      <c r="B3" s="216"/>
      <c r="C3" s="218"/>
      <c r="D3" s="209"/>
      <c r="E3" s="210"/>
    </row>
    <row r="4" spans="1:5" s="137" customFormat="1" ht="11.45" customHeight="1" x14ac:dyDescent="0.2">
      <c r="A4" s="215"/>
      <c r="B4" s="216"/>
      <c r="C4" s="219"/>
      <c r="D4" s="113" t="s">
        <v>41</v>
      </c>
      <c r="E4" s="114" t="s">
        <v>200</v>
      </c>
    </row>
    <row r="5" spans="1:5" s="141" customFormat="1" ht="11.45" customHeight="1" x14ac:dyDescent="0.2">
      <c r="A5" s="138">
        <v>1</v>
      </c>
      <c r="B5" s="139">
        <v>2</v>
      </c>
      <c r="C5" s="139">
        <v>3</v>
      </c>
      <c r="D5" s="138">
        <v>4</v>
      </c>
      <c r="E5" s="140">
        <v>5</v>
      </c>
    </row>
    <row r="6" spans="1:5" ht="20.100000000000001" customHeight="1" x14ac:dyDescent="0.2">
      <c r="A6" s="142"/>
      <c r="B6" s="143"/>
      <c r="C6" s="155"/>
      <c r="D6" s="151"/>
      <c r="E6" s="151"/>
    </row>
    <row r="7" spans="1:5" s="145" customFormat="1" ht="11.45" customHeight="1" x14ac:dyDescent="0.2">
      <c r="A7" s="28">
        <f>IF(E7&lt;&gt;"",COUNTA($E7:E$7),"")</f>
        <v>1</v>
      </c>
      <c r="B7" s="91" t="s">
        <v>231</v>
      </c>
      <c r="C7" s="104" t="s">
        <v>201</v>
      </c>
      <c r="D7" s="153">
        <v>9</v>
      </c>
      <c r="E7" s="159">
        <v>994</v>
      </c>
    </row>
    <row r="8" spans="1:5" s="146" customFormat="1" ht="11.45" customHeight="1" x14ac:dyDescent="0.2">
      <c r="A8" s="28">
        <f>IF(E8&lt;&gt;"",COUNTA($E$7:E8),"")</f>
        <v>2</v>
      </c>
      <c r="B8" s="93" t="s">
        <v>173</v>
      </c>
      <c r="C8" s="106" t="s">
        <v>201</v>
      </c>
      <c r="D8" s="152" t="s">
        <v>5</v>
      </c>
      <c r="E8" s="160" t="s">
        <v>5</v>
      </c>
    </row>
    <row r="9" spans="1:5" s="147" customFormat="1" ht="11.45" customHeight="1" x14ac:dyDescent="0.2">
      <c r="A9" s="28">
        <f>IF(E9&lt;&gt;"",COUNTA($E$7:E9),"")</f>
        <v>3</v>
      </c>
      <c r="B9" s="93" t="s">
        <v>174</v>
      </c>
      <c r="C9" s="106" t="s">
        <v>201</v>
      </c>
      <c r="D9" s="152">
        <v>1</v>
      </c>
      <c r="E9" s="160" t="s">
        <v>5</v>
      </c>
    </row>
    <row r="10" spans="1:5" s="147" customFormat="1" ht="11.45" customHeight="1" x14ac:dyDescent="0.2">
      <c r="A10" s="28">
        <f>IF(E10&lt;&gt;"",COUNTA($E$7:E10),"")</f>
        <v>4</v>
      </c>
      <c r="B10" s="95" t="s">
        <v>175</v>
      </c>
      <c r="C10" s="156" t="s">
        <v>201</v>
      </c>
      <c r="D10" s="152">
        <v>2</v>
      </c>
      <c r="E10" s="160" t="s">
        <v>4</v>
      </c>
    </row>
    <row r="11" spans="1:5" s="147" customFormat="1" ht="11.45" customHeight="1" x14ac:dyDescent="0.2">
      <c r="A11" s="28">
        <f>IF(E11&lt;&gt;"",COUNTA($E$7:E11),"")</f>
        <v>5</v>
      </c>
      <c r="B11" s="96" t="s">
        <v>176</v>
      </c>
      <c r="C11" s="157" t="s">
        <v>201</v>
      </c>
      <c r="D11" s="152">
        <v>2</v>
      </c>
      <c r="E11" s="160" t="s">
        <v>4</v>
      </c>
    </row>
    <row r="12" spans="1:5" s="147" customFormat="1" ht="11.45" customHeight="1" x14ac:dyDescent="0.2">
      <c r="A12" s="28">
        <f>IF(E12&lt;&gt;"",COUNTA($E$7:E12),"")</f>
        <v>6</v>
      </c>
      <c r="B12" s="96" t="s">
        <v>177</v>
      </c>
      <c r="C12" s="157" t="s">
        <v>201</v>
      </c>
      <c r="D12" s="152" t="s">
        <v>5</v>
      </c>
      <c r="E12" s="160" t="s">
        <v>5</v>
      </c>
    </row>
    <row r="13" spans="1:5" s="147" customFormat="1" ht="11.45" customHeight="1" x14ac:dyDescent="0.2">
      <c r="A13" s="28">
        <f>IF(E13&lt;&gt;"",COUNTA($E$7:E13),"")</f>
        <v>7</v>
      </c>
      <c r="B13" s="96" t="s">
        <v>178</v>
      </c>
      <c r="C13" s="157" t="s">
        <v>201</v>
      </c>
      <c r="D13" s="152">
        <v>1</v>
      </c>
      <c r="E13" s="160" t="s">
        <v>4</v>
      </c>
    </row>
    <row r="14" spans="1:5" ht="11.45" customHeight="1" x14ac:dyDescent="0.2">
      <c r="A14" s="28">
        <f>IF(E14&lt;&gt;"",COUNTA($E$7:E14),"")</f>
        <v>8</v>
      </c>
      <c r="B14" s="96" t="s">
        <v>179</v>
      </c>
      <c r="C14" s="157" t="s">
        <v>201</v>
      </c>
      <c r="D14" s="152" t="s">
        <v>5</v>
      </c>
      <c r="E14" s="160" t="s">
        <v>5</v>
      </c>
    </row>
    <row r="15" spans="1:5" ht="11.45" customHeight="1" x14ac:dyDescent="0.2">
      <c r="A15" s="28">
        <f>IF(E15&lt;&gt;"",COUNTA($E$7:E15),"")</f>
        <v>9</v>
      </c>
      <c r="B15" s="93" t="s">
        <v>180</v>
      </c>
      <c r="C15" s="106" t="s">
        <v>201</v>
      </c>
      <c r="D15" s="152">
        <v>3</v>
      </c>
      <c r="E15" s="160">
        <v>972</v>
      </c>
    </row>
    <row r="16" spans="1:5" ht="20.100000000000001" customHeight="1" x14ac:dyDescent="0.2">
      <c r="A16" s="28" t="str">
        <f>IF(E16&lt;&gt;"",COUNTA($E$7:E16),"")</f>
        <v/>
      </c>
      <c r="B16" s="93" t="s">
        <v>83</v>
      </c>
      <c r="C16" s="106"/>
      <c r="D16" s="152"/>
      <c r="E16" s="160"/>
    </row>
    <row r="17" spans="1:5" s="148" customFormat="1" ht="11.45" customHeight="1" x14ac:dyDescent="0.2">
      <c r="A17" s="28">
        <f>IF(E17&lt;&gt;"",COUNTA($E$7:E17),"")</f>
        <v>10</v>
      </c>
      <c r="B17" s="91" t="s">
        <v>233</v>
      </c>
      <c r="C17" s="104" t="s">
        <v>232</v>
      </c>
      <c r="D17" s="153">
        <v>8</v>
      </c>
      <c r="E17" s="159">
        <v>36298</v>
      </c>
    </row>
    <row r="18" spans="1:5" ht="11.45" customHeight="1" x14ac:dyDescent="0.2">
      <c r="A18" s="28">
        <f>IF(E18&lt;&gt;"",COUNTA($E$7:E18),"")</f>
        <v>11</v>
      </c>
      <c r="B18" s="93" t="s">
        <v>181</v>
      </c>
      <c r="C18" s="106" t="s">
        <v>232</v>
      </c>
      <c r="D18" s="152" t="s">
        <v>5</v>
      </c>
      <c r="E18" s="160" t="s">
        <v>5</v>
      </c>
    </row>
    <row r="19" spans="1:5" ht="11.45" customHeight="1" x14ac:dyDescent="0.2">
      <c r="A19" s="28">
        <f>IF(E19&lt;&gt;"",COUNTA($E$7:E19),"")</f>
        <v>12</v>
      </c>
      <c r="B19" s="93" t="s">
        <v>182</v>
      </c>
      <c r="C19" s="106" t="s">
        <v>232</v>
      </c>
      <c r="D19" s="152">
        <v>1</v>
      </c>
      <c r="E19" s="160" t="s">
        <v>4</v>
      </c>
    </row>
    <row r="20" spans="1:5" ht="11.45" customHeight="1" x14ac:dyDescent="0.2">
      <c r="A20" s="28">
        <f>IF(E20&lt;&gt;"",COUNTA($E$7:E20),"")</f>
        <v>13</v>
      </c>
      <c r="B20" s="93" t="s">
        <v>183</v>
      </c>
      <c r="C20" s="106" t="s">
        <v>232</v>
      </c>
      <c r="D20" s="152">
        <v>1</v>
      </c>
      <c r="E20" s="160" t="s">
        <v>5</v>
      </c>
    </row>
    <row r="21" spans="1:5" ht="11.45" customHeight="1" x14ac:dyDescent="0.2">
      <c r="A21" s="28">
        <f>IF(E21&lt;&gt;"",COUNTA($E$7:E21),"")</f>
        <v>14</v>
      </c>
      <c r="B21" s="93" t="s">
        <v>184</v>
      </c>
      <c r="C21" s="106" t="s">
        <v>232</v>
      </c>
      <c r="D21" s="152">
        <v>2</v>
      </c>
      <c r="E21" s="160" t="s">
        <v>4</v>
      </c>
    </row>
    <row r="22" spans="1:5" ht="11.45" customHeight="1" x14ac:dyDescent="0.2">
      <c r="A22" s="28">
        <f>IF(E22&lt;&gt;"",COUNTA($E$7:E22),"")</f>
        <v>15</v>
      </c>
      <c r="B22" s="93" t="s">
        <v>185</v>
      </c>
      <c r="C22" s="106" t="s">
        <v>232</v>
      </c>
      <c r="D22" s="152">
        <v>4</v>
      </c>
      <c r="E22" s="160">
        <v>34788</v>
      </c>
    </row>
    <row r="23" spans="1:5" ht="20.100000000000001" customHeight="1" x14ac:dyDescent="0.2">
      <c r="A23" s="28" t="str">
        <f>IF(E23&lt;&gt;"",COUNTA($E$7:E23),"")</f>
        <v/>
      </c>
      <c r="B23" s="93" t="s">
        <v>83</v>
      </c>
      <c r="C23" s="106"/>
      <c r="D23" s="152"/>
      <c r="E23" s="160"/>
    </row>
    <row r="24" spans="1:5" ht="11.45" customHeight="1" x14ac:dyDescent="0.2">
      <c r="A24" s="28">
        <f>IF(E24&lt;&gt;"",COUNTA($E$7:E24),"")</f>
        <v>16</v>
      </c>
      <c r="B24" s="91" t="s">
        <v>235</v>
      </c>
      <c r="C24" s="104" t="s">
        <v>234</v>
      </c>
      <c r="D24" s="153">
        <v>12</v>
      </c>
      <c r="E24" s="159">
        <v>6022</v>
      </c>
    </row>
    <row r="25" spans="1:5" ht="11.45" customHeight="1" x14ac:dyDescent="0.2">
      <c r="A25" s="28">
        <f>IF(E25&lt;&gt;"",COUNTA($E$7:E25),"")</f>
        <v>17</v>
      </c>
      <c r="B25" s="93" t="s">
        <v>181</v>
      </c>
      <c r="C25" s="106" t="s">
        <v>234</v>
      </c>
      <c r="D25" s="152">
        <v>2</v>
      </c>
      <c r="E25" s="160" t="s">
        <v>4</v>
      </c>
    </row>
    <row r="26" spans="1:5" ht="11.45" customHeight="1" x14ac:dyDescent="0.2">
      <c r="A26" s="28">
        <f>IF(E26&lt;&gt;"",COUNTA($E$7:E26),"")</f>
        <v>18</v>
      </c>
      <c r="B26" s="93" t="s">
        <v>182</v>
      </c>
      <c r="C26" s="106" t="s">
        <v>234</v>
      </c>
      <c r="D26" s="152">
        <v>2</v>
      </c>
      <c r="E26" s="160" t="s">
        <v>4</v>
      </c>
    </row>
    <row r="27" spans="1:5" ht="11.45" customHeight="1" x14ac:dyDescent="0.2">
      <c r="A27" s="28">
        <f>IF(E27&lt;&gt;"",COUNTA($E$7:E27),"")</f>
        <v>19</v>
      </c>
      <c r="B27" s="93" t="s">
        <v>183</v>
      </c>
      <c r="C27" s="106" t="s">
        <v>234</v>
      </c>
      <c r="D27" s="152">
        <v>4</v>
      </c>
      <c r="E27" s="160">
        <v>950</v>
      </c>
    </row>
    <row r="28" spans="1:5" ht="11.45" customHeight="1" x14ac:dyDescent="0.2">
      <c r="A28" s="28">
        <f>IF(E28&lt;&gt;"",COUNTA($E$7:E28),"")</f>
        <v>20</v>
      </c>
      <c r="B28" s="93" t="s">
        <v>184</v>
      </c>
      <c r="C28" s="106" t="s">
        <v>234</v>
      </c>
      <c r="D28" s="152">
        <v>2</v>
      </c>
      <c r="E28" s="160" t="s">
        <v>4</v>
      </c>
    </row>
    <row r="29" spans="1:5" ht="11.45" customHeight="1" x14ac:dyDescent="0.2">
      <c r="A29" s="28">
        <f>IF(E29&lt;&gt;"",COUNTA($E$7:E29),"")</f>
        <v>21</v>
      </c>
      <c r="B29" s="93" t="s">
        <v>185</v>
      </c>
      <c r="C29" s="106" t="s">
        <v>234</v>
      </c>
      <c r="D29" s="152">
        <v>2</v>
      </c>
      <c r="E29" s="160" t="s">
        <v>4</v>
      </c>
    </row>
    <row r="30" spans="1:5" ht="20.100000000000001" customHeight="1" x14ac:dyDescent="0.2">
      <c r="A30" s="28" t="str">
        <f>IF(E30&lt;&gt;"",COUNTA($E$7:E30),"")</f>
        <v/>
      </c>
      <c r="B30" s="93" t="s">
        <v>83</v>
      </c>
      <c r="C30" s="106"/>
      <c r="D30" s="152"/>
      <c r="E30" s="160"/>
    </row>
    <row r="31" spans="1:5" ht="11.45" customHeight="1" x14ac:dyDescent="0.2">
      <c r="A31" s="28">
        <f>IF(E31&lt;&gt;"",COUNTA($E$7:E31),"")</f>
        <v>22</v>
      </c>
      <c r="B31" s="91" t="s">
        <v>237</v>
      </c>
      <c r="C31" s="104" t="s">
        <v>236</v>
      </c>
      <c r="D31" s="153">
        <v>2</v>
      </c>
      <c r="E31" s="159" t="s">
        <v>4</v>
      </c>
    </row>
    <row r="32" spans="1:5" ht="11.45" customHeight="1" x14ac:dyDescent="0.2">
      <c r="A32" s="28">
        <f>IF(E32&lt;&gt;"",COUNTA($E$7:E32),"")</f>
        <v>23</v>
      </c>
      <c r="B32" s="93" t="s">
        <v>181</v>
      </c>
      <c r="C32" s="106" t="s">
        <v>236</v>
      </c>
      <c r="D32" s="152" t="s">
        <v>5</v>
      </c>
      <c r="E32" s="160" t="s">
        <v>5</v>
      </c>
    </row>
    <row r="33" spans="1:5" ht="11.45" customHeight="1" x14ac:dyDescent="0.2">
      <c r="A33" s="28">
        <f>IF(E33&lt;&gt;"",COUNTA($E$7:E33),"")</f>
        <v>24</v>
      </c>
      <c r="B33" s="93" t="s">
        <v>182</v>
      </c>
      <c r="C33" s="106" t="s">
        <v>236</v>
      </c>
      <c r="D33" s="152" t="s">
        <v>5</v>
      </c>
      <c r="E33" s="160" t="s">
        <v>5</v>
      </c>
    </row>
    <row r="34" spans="1:5" ht="11.45" customHeight="1" x14ac:dyDescent="0.2">
      <c r="A34" s="28">
        <f>IF(E34&lt;&gt;"",COUNTA($E$7:E34),"")</f>
        <v>25</v>
      </c>
      <c r="B34" s="93" t="s">
        <v>183</v>
      </c>
      <c r="C34" s="106" t="s">
        <v>236</v>
      </c>
      <c r="D34" s="152">
        <v>2</v>
      </c>
      <c r="E34" s="160" t="s">
        <v>4</v>
      </c>
    </row>
    <row r="35" spans="1:5" ht="11.45" customHeight="1" x14ac:dyDescent="0.2">
      <c r="A35" s="28">
        <f>IF(E35&lt;&gt;"",COUNTA($E$7:E35),"")</f>
        <v>26</v>
      </c>
      <c r="B35" s="93" t="s">
        <v>184</v>
      </c>
      <c r="C35" s="106" t="s">
        <v>236</v>
      </c>
      <c r="D35" s="152" t="s">
        <v>5</v>
      </c>
      <c r="E35" s="160" t="s">
        <v>5</v>
      </c>
    </row>
    <row r="36" spans="1:5" ht="11.45" customHeight="1" x14ac:dyDescent="0.2">
      <c r="A36" s="28">
        <f>IF(E36&lt;&gt;"",COUNTA($E$7:E36),"")</f>
        <v>27</v>
      </c>
      <c r="B36" s="93" t="s">
        <v>185</v>
      </c>
      <c r="C36" s="106" t="s">
        <v>236</v>
      </c>
      <c r="D36" s="152" t="s">
        <v>5</v>
      </c>
      <c r="E36" s="160" t="s">
        <v>5</v>
      </c>
    </row>
  </sheetData>
  <mergeCells count="7">
    <mergeCell ref="D2:D3"/>
    <mergeCell ref="E2:E3"/>
    <mergeCell ref="A1:B1"/>
    <mergeCell ref="D1:E1"/>
    <mergeCell ref="A2:A4"/>
    <mergeCell ref="B2:B4"/>
    <mergeCell ref="C2:C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C633 2020 00&amp;R&amp;7&amp;P</oddFooter>
    <evenFooter>&amp;L&amp;7&amp;P&amp;R&amp;7StatA MV, Statistischer Bericht C633 2020 00</even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7"/>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45" customHeight="1" x14ac:dyDescent="0.2"/>
  <cols>
    <col min="1" max="1" width="3.7109375" style="4" customWidth="1"/>
    <col min="2" max="2" width="24.7109375" style="3" customWidth="1"/>
    <col min="3" max="3" width="12.7109375" style="36" customWidth="1"/>
    <col min="4" max="7" width="12.7109375" style="3" customWidth="1"/>
    <col min="8" max="21" width="10.7109375" style="3" customWidth="1"/>
    <col min="22" max="16384" width="11.28515625" style="3"/>
  </cols>
  <sheetData>
    <row r="1" spans="1:7" s="2" customFormat="1" ht="39.950000000000003" customHeight="1" x14ac:dyDescent="0.2">
      <c r="A1" s="192" t="s">
        <v>155</v>
      </c>
      <c r="B1" s="193"/>
      <c r="C1" s="199" t="s">
        <v>171</v>
      </c>
      <c r="D1" s="199"/>
      <c r="E1" s="199"/>
      <c r="F1" s="199"/>
      <c r="G1" s="200"/>
    </row>
    <row r="2" spans="1:7" ht="11.45" customHeight="1" x14ac:dyDescent="0.2">
      <c r="A2" s="194" t="s">
        <v>21</v>
      </c>
      <c r="B2" s="190" t="s">
        <v>146</v>
      </c>
      <c r="C2" s="190" t="s">
        <v>244</v>
      </c>
      <c r="D2" s="60" t="s">
        <v>57</v>
      </c>
      <c r="E2" s="190" t="s">
        <v>245</v>
      </c>
      <c r="F2" s="190" t="s">
        <v>57</v>
      </c>
      <c r="G2" s="191"/>
    </row>
    <row r="3" spans="1:7" ht="11.45" customHeight="1" x14ac:dyDescent="0.2">
      <c r="A3" s="194"/>
      <c r="B3" s="190"/>
      <c r="C3" s="190"/>
      <c r="D3" s="190" t="s">
        <v>105</v>
      </c>
      <c r="E3" s="190"/>
      <c r="F3" s="190" t="s">
        <v>106</v>
      </c>
      <c r="G3" s="191" t="s">
        <v>108</v>
      </c>
    </row>
    <row r="4" spans="1:7" ht="11.45" customHeight="1" x14ac:dyDescent="0.2">
      <c r="A4" s="194"/>
      <c r="B4" s="190"/>
      <c r="C4" s="190"/>
      <c r="D4" s="190"/>
      <c r="E4" s="190"/>
      <c r="F4" s="190"/>
      <c r="G4" s="191"/>
    </row>
    <row r="5" spans="1:7" ht="11.45" customHeight="1" x14ac:dyDescent="0.2">
      <c r="A5" s="194"/>
      <c r="B5" s="190"/>
      <c r="C5" s="190"/>
      <c r="D5" s="190"/>
      <c r="E5" s="190"/>
      <c r="F5" s="190"/>
      <c r="G5" s="191"/>
    </row>
    <row r="6" spans="1:7" ht="11.45" customHeight="1" x14ac:dyDescent="0.2">
      <c r="A6" s="194"/>
      <c r="B6" s="190"/>
      <c r="C6" s="190"/>
      <c r="D6" s="190"/>
      <c r="E6" s="190"/>
      <c r="F6" s="190"/>
      <c r="G6" s="191"/>
    </row>
    <row r="7" spans="1:7" ht="11.45" customHeight="1" x14ac:dyDescent="0.2">
      <c r="A7" s="194"/>
      <c r="B7" s="190"/>
      <c r="C7" s="190" t="s">
        <v>41</v>
      </c>
      <c r="D7" s="190"/>
      <c r="E7" s="190" t="s">
        <v>42</v>
      </c>
      <c r="F7" s="190"/>
      <c r="G7" s="191"/>
    </row>
    <row r="8" spans="1:7" ht="11.45" customHeight="1" x14ac:dyDescent="0.2">
      <c r="A8" s="5">
        <v>1</v>
      </c>
      <c r="B8" s="18">
        <v>2</v>
      </c>
      <c r="C8" s="18">
        <v>3</v>
      </c>
      <c r="D8" s="18">
        <v>4</v>
      </c>
      <c r="E8" s="18">
        <v>5</v>
      </c>
      <c r="F8" s="18">
        <v>6</v>
      </c>
      <c r="G8" s="19">
        <v>7</v>
      </c>
    </row>
    <row r="9" spans="1:7" ht="11.45" customHeight="1" x14ac:dyDescent="0.2">
      <c r="A9" s="38"/>
      <c r="B9" s="32"/>
      <c r="C9" s="39"/>
      <c r="D9" s="39"/>
      <c r="E9" s="41"/>
      <c r="F9" s="41"/>
      <c r="G9" s="41"/>
    </row>
    <row r="10" spans="1:7" ht="11.45" customHeight="1" x14ac:dyDescent="0.2">
      <c r="A10" s="28">
        <f>IF(D10&lt;&gt;"",COUNTA($D10:D$10),"")</f>
        <v>1</v>
      </c>
      <c r="B10" s="44" t="s">
        <v>107</v>
      </c>
      <c r="C10" s="40">
        <v>21</v>
      </c>
      <c r="D10" s="40">
        <v>17</v>
      </c>
      <c r="E10" s="42">
        <v>1166470</v>
      </c>
      <c r="F10" s="42" t="s">
        <v>4</v>
      </c>
      <c r="G10" s="42">
        <v>38374</v>
      </c>
    </row>
    <row r="11" spans="1:7" ht="11.45" customHeight="1" x14ac:dyDescent="0.2">
      <c r="A11" s="28" t="str">
        <f>IF(D11&lt;&gt;"",COUNTA($D$10:D11),"")</f>
        <v/>
      </c>
      <c r="B11" s="43"/>
      <c r="C11" s="39"/>
      <c r="D11" s="39"/>
      <c r="E11" s="41"/>
      <c r="F11" s="41"/>
      <c r="G11" s="41"/>
    </row>
    <row r="12" spans="1:7" s="16" customFormat="1" ht="11.45" customHeight="1" x14ac:dyDescent="0.2">
      <c r="A12" s="28">
        <f>IF(D12&lt;&gt;"",COUNTA($D$10:D12),"")</f>
        <v>2</v>
      </c>
      <c r="B12" s="43" t="s">
        <v>147</v>
      </c>
      <c r="C12" s="39">
        <v>5</v>
      </c>
      <c r="D12" s="39">
        <v>5</v>
      </c>
      <c r="E12" s="41">
        <v>117214</v>
      </c>
      <c r="F12" s="41" t="s">
        <v>5</v>
      </c>
      <c r="G12" s="108" t="s">
        <v>4</v>
      </c>
    </row>
    <row r="13" spans="1:7" s="16" customFormat="1" ht="11.45" customHeight="1" x14ac:dyDescent="0.2">
      <c r="A13" s="28">
        <f>IF(D13&lt;&gt;"",COUNTA($D$10:D13),"")</f>
        <v>3</v>
      </c>
      <c r="B13" s="43" t="s">
        <v>148</v>
      </c>
      <c r="C13" s="39">
        <v>6</v>
      </c>
      <c r="D13" s="39">
        <v>4</v>
      </c>
      <c r="E13" s="41" t="s">
        <v>4</v>
      </c>
      <c r="F13" s="41" t="s">
        <v>4</v>
      </c>
      <c r="G13" s="41" t="s">
        <v>4</v>
      </c>
    </row>
    <row r="14" spans="1:7" s="16" customFormat="1" ht="11.45" customHeight="1" x14ac:dyDescent="0.2">
      <c r="A14" s="28">
        <f>IF(D14&lt;&gt;"",COUNTA($D$10:D14),"")</f>
        <v>4</v>
      </c>
      <c r="B14" s="43" t="s">
        <v>149</v>
      </c>
      <c r="C14" s="39">
        <v>3</v>
      </c>
      <c r="D14" s="39">
        <v>3</v>
      </c>
      <c r="E14" s="41" t="s">
        <v>4</v>
      </c>
      <c r="F14" s="41" t="s">
        <v>5</v>
      </c>
      <c r="G14" s="41" t="s">
        <v>4</v>
      </c>
    </row>
    <row r="15" spans="1:7" s="16" customFormat="1" ht="11.45" customHeight="1" x14ac:dyDescent="0.2">
      <c r="A15" s="28">
        <f>IF(D15&lt;&gt;"",COUNTA($D$10:D15),"")</f>
        <v>5</v>
      </c>
      <c r="B15" s="43" t="s">
        <v>150</v>
      </c>
      <c r="C15" s="39">
        <v>1</v>
      </c>
      <c r="D15" s="39" t="s">
        <v>5</v>
      </c>
      <c r="E15" s="41" t="s">
        <v>5</v>
      </c>
      <c r="F15" s="41" t="s">
        <v>5</v>
      </c>
      <c r="G15" s="41" t="s">
        <v>5</v>
      </c>
    </row>
    <row r="16" spans="1:7" s="16" customFormat="1" ht="11.45" customHeight="1" x14ac:dyDescent="0.2">
      <c r="A16" s="28">
        <f>IF(D16&lt;&gt;"",COUNTA($D$10:D16),"")</f>
        <v>6</v>
      </c>
      <c r="B16" s="43" t="s">
        <v>151</v>
      </c>
      <c r="C16" s="39">
        <v>6</v>
      </c>
      <c r="D16" s="39">
        <v>5</v>
      </c>
      <c r="E16" s="41">
        <v>478170</v>
      </c>
      <c r="F16" s="41" t="s">
        <v>4</v>
      </c>
      <c r="G16" s="41" t="s">
        <v>4</v>
      </c>
    </row>
    <row r="17" spans="1:7" ht="11.45" customHeight="1" x14ac:dyDescent="0.2">
      <c r="A17" s="109">
        <v>7</v>
      </c>
      <c r="B17" s="3" t="s">
        <v>218</v>
      </c>
      <c r="C17" s="110" t="s">
        <v>5</v>
      </c>
      <c r="D17" s="110" t="s">
        <v>5</v>
      </c>
      <c r="E17" s="110" t="s">
        <v>5</v>
      </c>
      <c r="F17" s="110" t="s">
        <v>5</v>
      </c>
      <c r="G17" s="110" t="s">
        <v>5</v>
      </c>
    </row>
  </sheetData>
  <mergeCells count="12">
    <mergeCell ref="C1:G1"/>
    <mergeCell ref="A1:B1"/>
    <mergeCell ref="A2:A7"/>
    <mergeCell ref="B2:B7"/>
    <mergeCell ref="C2:C6"/>
    <mergeCell ref="E2:E6"/>
    <mergeCell ref="F2:G2"/>
    <mergeCell ref="D3:D6"/>
    <mergeCell ref="F3:F6"/>
    <mergeCell ref="G3:G6"/>
    <mergeCell ref="C7:D7"/>
    <mergeCell ref="E7: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C633 2020 00&amp;R&amp;7&amp;P</oddFooter>
    <evenFooter>&amp;L&amp;7&amp;P&amp;R&amp;7StatA MV, Statistischer Bericht C633 2020 00</even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9"/>
  <sheetViews>
    <sheetView zoomScale="140" zoomScaleNormal="140" workbookViewId="0">
      <pane xSplit="4" ySplit="5" topLeftCell="E6" activePane="bottomRight" state="frozen"/>
      <selection sqref="A1:B1"/>
      <selection pane="topRight" sqref="A1:B1"/>
      <selection pane="bottomLeft" sqref="A1:B1"/>
      <selection pane="bottomRight" activeCell="E6" sqref="E6"/>
    </sheetView>
  </sheetViews>
  <sheetFormatPr baseColWidth="10" defaultColWidth="11.28515625" defaultRowHeight="11.45" customHeight="1" x14ac:dyDescent="0.2"/>
  <cols>
    <col min="1" max="1" width="3.7109375" style="4" customWidth="1"/>
    <col min="2" max="2" width="18.7109375" style="3" customWidth="1"/>
    <col min="3" max="3" width="17.7109375" style="36" customWidth="1"/>
    <col min="4" max="4" width="6.7109375" style="3" customWidth="1"/>
    <col min="5" max="7" width="14.7109375" style="3" customWidth="1"/>
    <col min="8" max="19" width="10.7109375" style="3" customWidth="1"/>
    <col min="20" max="16384" width="11.28515625" style="3"/>
  </cols>
  <sheetData>
    <row r="1" spans="1:7" s="2" customFormat="1" ht="39.950000000000003" customHeight="1" x14ac:dyDescent="0.2">
      <c r="A1" s="192" t="s">
        <v>156</v>
      </c>
      <c r="B1" s="193"/>
      <c r="C1" s="193"/>
      <c r="D1" s="193"/>
      <c r="E1" s="199" t="s">
        <v>170</v>
      </c>
      <c r="F1" s="199"/>
      <c r="G1" s="200"/>
    </row>
    <row r="2" spans="1:7" ht="11.45" customHeight="1" x14ac:dyDescent="0.2">
      <c r="A2" s="194" t="s">
        <v>21</v>
      </c>
      <c r="B2" s="190" t="s">
        <v>112</v>
      </c>
      <c r="C2" s="190" t="s">
        <v>113</v>
      </c>
      <c r="D2" s="190" t="s">
        <v>84</v>
      </c>
      <c r="E2" s="190" t="s">
        <v>109</v>
      </c>
      <c r="F2" s="190" t="s">
        <v>57</v>
      </c>
      <c r="G2" s="220"/>
    </row>
    <row r="3" spans="1:7" ht="11.45" customHeight="1" x14ac:dyDescent="0.2">
      <c r="A3" s="194"/>
      <c r="B3" s="190"/>
      <c r="C3" s="190"/>
      <c r="D3" s="190"/>
      <c r="E3" s="190"/>
      <c r="F3" s="190" t="s">
        <v>106</v>
      </c>
      <c r="G3" s="191" t="s">
        <v>114</v>
      </c>
    </row>
    <row r="4" spans="1:7" ht="11.45" customHeight="1" x14ac:dyDescent="0.2">
      <c r="A4" s="194"/>
      <c r="B4" s="190"/>
      <c r="C4" s="190"/>
      <c r="D4" s="190"/>
      <c r="E4" s="190"/>
      <c r="F4" s="190"/>
      <c r="G4" s="191"/>
    </row>
    <row r="5" spans="1:7" ht="11.45" customHeight="1" x14ac:dyDescent="0.2">
      <c r="A5" s="5">
        <v>1</v>
      </c>
      <c r="B5" s="18">
        <v>2</v>
      </c>
      <c r="C5" s="18">
        <v>3</v>
      </c>
      <c r="D5" s="18">
        <v>4</v>
      </c>
      <c r="E5" s="18">
        <v>5</v>
      </c>
      <c r="F5" s="18">
        <v>6</v>
      </c>
      <c r="G5" s="19">
        <v>7</v>
      </c>
    </row>
    <row r="6" spans="1:7" ht="11.45" customHeight="1" x14ac:dyDescent="0.2">
      <c r="A6" s="52"/>
      <c r="B6" s="59"/>
      <c r="C6" s="54"/>
      <c r="D6" s="27"/>
      <c r="E6" s="41"/>
      <c r="F6" s="41"/>
      <c r="G6" s="41"/>
    </row>
    <row r="7" spans="1:7" ht="11.45" customHeight="1" x14ac:dyDescent="0.2">
      <c r="A7" s="28">
        <f>IF(D7&lt;&gt;"",COUNTA($D7:D$7),"")</f>
        <v>1</v>
      </c>
      <c r="B7" s="78" t="s">
        <v>115</v>
      </c>
      <c r="C7" s="74" t="s">
        <v>40</v>
      </c>
      <c r="D7" s="76" t="s">
        <v>41</v>
      </c>
      <c r="E7" s="84">
        <v>2257</v>
      </c>
      <c r="F7" s="84">
        <v>1483</v>
      </c>
      <c r="G7" s="84">
        <v>873</v>
      </c>
    </row>
    <row r="8" spans="1:7" ht="11.45" customHeight="1" x14ac:dyDescent="0.2">
      <c r="A8" s="28">
        <f>IF(D8&lt;&gt;"",COUNTA($D$7:D8),"")</f>
        <v>2</v>
      </c>
      <c r="B8" s="78"/>
      <c r="C8" s="74" t="s">
        <v>116</v>
      </c>
      <c r="D8" s="76" t="s">
        <v>42</v>
      </c>
      <c r="E8" s="84">
        <v>18596432</v>
      </c>
      <c r="F8" s="84">
        <v>4787837</v>
      </c>
      <c r="G8" s="84">
        <v>6034596</v>
      </c>
    </row>
    <row r="9" spans="1:7" ht="11.45" customHeight="1" x14ac:dyDescent="0.2">
      <c r="A9" s="28" t="str">
        <f>IF(D9&lt;&gt;"",COUNTA($D$7:D9),"")</f>
        <v/>
      </c>
      <c r="B9" s="79"/>
      <c r="C9" s="75"/>
      <c r="D9" s="77"/>
      <c r="E9" s="83"/>
      <c r="F9" s="41"/>
      <c r="G9" s="41"/>
    </row>
    <row r="10" spans="1:7" s="6" customFormat="1" ht="11.45" customHeight="1" x14ac:dyDescent="0.2">
      <c r="A10" s="28">
        <f>IF(D10&lt;&gt;"",COUNTA($D$7:D10),"")</f>
        <v>3</v>
      </c>
      <c r="B10" s="79" t="s">
        <v>117</v>
      </c>
      <c r="C10" s="75" t="s">
        <v>40</v>
      </c>
      <c r="D10" s="77" t="s">
        <v>41</v>
      </c>
      <c r="E10" s="83">
        <v>96</v>
      </c>
      <c r="F10" s="41">
        <v>14</v>
      </c>
      <c r="G10" s="41">
        <v>82</v>
      </c>
    </row>
    <row r="11" spans="1:7" s="6" customFormat="1" ht="11.45" customHeight="1" x14ac:dyDescent="0.2">
      <c r="A11" s="28">
        <f>IF(D11&lt;&gt;"",COUNTA($D$7:D11),"")</f>
        <v>4</v>
      </c>
      <c r="B11" s="79"/>
      <c r="C11" s="75" t="s">
        <v>116</v>
      </c>
      <c r="D11" s="77" t="s">
        <v>42</v>
      </c>
      <c r="E11" s="83">
        <v>2711356</v>
      </c>
      <c r="F11" s="41">
        <v>28412</v>
      </c>
      <c r="G11" s="41">
        <v>1551949</v>
      </c>
    </row>
    <row r="12" spans="1:7" s="16" customFormat="1" ht="11.45" customHeight="1" x14ac:dyDescent="0.2">
      <c r="A12" s="28" t="str">
        <f>IF(D12&lt;&gt;"",COUNTA($D$7:D12),"")</f>
        <v/>
      </c>
      <c r="B12" s="79"/>
      <c r="C12" s="75"/>
      <c r="D12" s="77"/>
      <c r="E12" s="83"/>
      <c r="F12" s="41"/>
      <c r="G12" s="41"/>
    </row>
    <row r="13" spans="1:7" s="16" customFormat="1" ht="11.45" customHeight="1" x14ac:dyDescent="0.2">
      <c r="A13" s="28">
        <f>IF(D13&lt;&gt;"",COUNTA($D$7:D13),"")</f>
        <v>5</v>
      </c>
      <c r="B13" s="79" t="s">
        <v>118</v>
      </c>
      <c r="C13" s="75" t="s">
        <v>40</v>
      </c>
      <c r="D13" s="77" t="s">
        <v>41</v>
      </c>
      <c r="E13" s="83">
        <v>1575</v>
      </c>
      <c r="F13" s="41">
        <v>1216</v>
      </c>
      <c r="G13" s="41">
        <v>452</v>
      </c>
    </row>
    <row r="14" spans="1:7" s="16" customFormat="1" ht="11.45" customHeight="1" x14ac:dyDescent="0.2">
      <c r="A14" s="28">
        <f>IF(D14&lt;&gt;"",COUNTA($D$7:D14),"")</f>
        <v>6</v>
      </c>
      <c r="B14" s="79"/>
      <c r="C14" s="75" t="s">
        <v>116</v>
      </c>
      <c r="D14" s="77" t="s">
        <v>42</v>
      </c>
      <c r="E14" s="83">
        <v>5271629</v>
      </c>
      <c r="F14" s="41">
        <v>1768203</v>
      </c>
      <c r="G14" s="41">
        <v>1582661</v>
      </c>
    </row>
    <row r="15" spans="1:7" s="16" customFormat="1" ht="11.45" customHeight="1" x14ac:dyDescent="0.2">
      <c r="A15" s="28" t="str">
        <f>IF(D15&lt;&gt;"",COUNTA($D$7:D15),"")</f>
        <v/>
      </c>
      <c r="B15" s="79"/>
      <c r="C15" s="75"/>
      <c r="D15" s="77"/>
      <c r="E15" s="83"/>
      <c r="F15" s="41"/>
      <c r="G15" s="41"/>
    </row>
    <row r="16" spans="1:7" s="16" customFormat="1" ht="11.45" customHeight="1" x14ac:dyDescent="0.2">
      <c r="A16" s="28">
        <f>IF(D16&lt;&gt;"",COUNTA($D$7:D16),"")</f>
        <v>7</v>
      </c>
      <c r="B16" s="79" t="s">
        <v>119</v>
      </c>
      <c r="C16" s="75" t="s">
        <v>40</v>
      </c>
      <c r="D16" s="77" t="s">
        <v>41</v>
      </c>
      <c r="E16" s="83">
        <v>2</v>
      </c>
      <c r="F16" s="41" t="s">
        <v>5</v>
      </c>
      <c r="G16" s="41" t="s">
        <v>5</v>
      </c>
    </row>
    <row r="17" spans="1:7" s="16" customFormat="1" ht="11.45" customHeight="1" x14ac:dyDescent="0.2">
      <c r="A17" s="28">
        <f>IF(D17&lt;&gt;"",COUNTA($D$7:D17),"")</f>
        <v>8</v>
      </c>
      <c r="B17" s="79"/>
      <c r="C17" s="75" t="s">
        <v>116</v>
      </c>
      <c r="D17" s="77" t="s">
        <v>42</v>
      </c>
      <c r="E17" s="83" t="s">
        <v>4</v>
      </c>
      <c r="F17" s="41" t="s">
        <v>5</v>
      </c>
      <c r="G17" s="41" t="s">
        <v>5</v>
      </c>
    </row>
    <row r="18" spans="1:7" s="16" customFormat="1" ht="11.45" customHeight="1" x14ac:dyDescent="0.2">
      <c r="A18" s="28" t="str">
        <f>IF(D18&lt;&gt;"",COUNTA($D$7:D18),"")</f>
        <v/>
      </c>
      <c r="B18" s="79"/>
      <c r="C18" s="75"/>
      <c r="D18" s="77"/>
      <c r="E18" s="83"/>
      <c r="F18" s="41"/>
      <c r="G18" s="41"/>
    </row>
    <row r="19" spans="1:7" ht="11.45" customHeight="1" x14ac:dyDescent="0.2">
      <c r="A19" s="28">
        <f>IF(D19&lt;&gt;"",COUNTA($D$7:D19),"")</f>
        <v>9</v>
      </c>
      <c r="B19" s="79" t="s">
        <v>120</v>
      </c>
      <c r="C19" s="75" t="s">
        <v>40</v>
      </c>
      <c r="D19" s="77" t="s">
        <v>41</v>
      </c>
      <c r="E19" s="83">
        <v>34</v>
      </c>
      <c r="F19" s="41">
        <v>26</v>
      </c>
      <c r="G19" s="41">
        <v>11</v>
      </c>
    </row>
    <row r="20" spans="1:7" ht="11.45" customHeight="1" x14ac:dyDescent="0.2">
      <c r="A20" s="28">
        <f>IF(D20&lt;&gt;"",COUNTA($D$7:D20),"")</f>
        <v>10</v>
      </c>
      <c r="B20" s="79"/>
      <c r="C20" s="75" t="s">
        <v>116</v>
      </c>
      <c r="D20" s="77" t="s">
        <v>42</v>
      </c>
      <c r="E20" s="83">
        <v>969859</v>
      </c>
      <c r="F20" s="41">
        <v>682284</v>
      </c>
      <c r="G20" s="41">
        <v>146019</v>
      </c>
    </row>
    <row r="21" spans="1:7" ht="11.45" customHeight="1" x14ac:dyDescent="0.2">
      <c r="A21" s="28" t="str">
        <f>IF(D21&lt;&gt;"",COUNTA($D$7:D21),"")</f>
        <v/>
      </c>
      <c r="B21" s="79"/>
      <c r="C21" s="75"/>
      <c r="D21" s="77"/>
      <c r="E21" s="83"/>
      <c r="F21" s="41"/>
      <c r="G21" s="41"/>
    </row>
    <row r="22" spans="1:7" ht="11.45" customHeight="1" x14ac:dyDescent="0.2">
      <c r="A22" s="28">
        <f>IF(D22&lt;&gt;"",COUNTA($D$7:D22),"")</f>
        <v>11</v>
      </c>
      <c r="B22" s="79" t="s">
        <v>121</v>
      </c>
      <c r="C22" s="75" t="s">
        <v>40</v>
      </c>
      <c r="D22" s="77" t="s">
        <v>41</v>
      </c>
      <c r="E22" s="83" t="s">
        <v>5</v>
      </c>
      <c r="F22" s="41" t="s">
        <v>5</v>
      </c>
      <c r="G22" s="41" t="s">
        <v>5</v>
      </c>
    </row>
    <row r="23" spans="1:7" ht="11.45" customHeight="1" x14ac:dyDescent="0.2">
      <c r="A23" s="28">
        <f>IF(D23&lt;&gt;"",COUNTA($D$7:D23),"")</f>
        <v>12</v>
      </c>
      <c r="B23" s="79"/>
      <c r="C23" s="75" t="s">
        <v>116</v>
      </c>
      <c r="D23" s="77" t="s">
        <v>42</v>
      </c>
      <c r="E23" s="83" t="s">
        <v>5</v>
      </c>
      <c r="F23" s="41" t="s">
        <v>5</v>
      </c>
      <c r="G23" s="41" t="s">
        <v>5</v>
      </c>
    </row>
    <row r="24" spans="1:7" ht="11.45" customHeight="1" x14ac:dyDescent="0.2">
      <c r="A24" s="28" t="str">
        <f>IF(D24&lt;&gt;"",COUNTA($D$7:D24),"")</f>
        <v/>
      </c>
      <c r="B24" s="79"/>
      <c r="C24" s="75"/>
      <c r="D24" s="77"/>
      <c r="E24" s="83"/>
      <c r="F24" s="41"/>
      <c r="G24" s="41"/>
    </row>
    <row r="25" spans="1:7" ht="11.45" customHeight="1" x14ac:dyDescent="0.2">
      <c r="A25" s="28">
        <f>IF(D25&lt;&gt;"",COUNTA($D$7:D25),"")</f>
        <v>13</v>
      </c>
      <c r="B25" s="79" t="s">
        <v>122</v>
      </c>
      <c r="C25" s="75" t="s">
        <v>40</v>
      </c>
      <c r="D25" s="77" t="s">
        <v>41</v>
      </c>
      <c r="E25" s="83" t="s">
        <v>5</v>
      </c>
      <c r="F25" s="41" t="s">
        <v>5</v>
      </c>
      <c r="G25" s="41" t="s">
        <v>5</v>
      </c>
    </row>
    <row r="26" spans="1:7" ht="11.45" customHeight="1" x14ac:dyDescent="0.2">
      <c r="A26" s="28">
        <f>IF(D26&lt;&gt;"",COUNTA($D$7:D26),"")</f>
        <v>14</v>
      </c>
      <c r="B26" s="79"/>
      <c r="C26" s="75" t="s">
        <v>116</v>
      </c>
      <c r="D26" s="77" t="s">
        <v>42</v>
      </c>
      <c r="E26" s="83" t="s">
        <v>5</v>
      </c>
      <c r="F26" s="41" t="s">
        <v>5</v>
      </c>
      <c r="G26" s="41" t="s">
        <v>5</v>
      </c>
    </row>
    <row r="27" spans="1:7" ht="11.45" customHeight="1" x14ac:dyDescent="0.2">
      <c r="A27" s="28" t="str">
        <f>IF(D27&lt;&gt;"",COUNTA($D$7:D27),"")</f>
        <v/>
      </c>
      <c r="B27" s="79"/>
      <c r="C27" s="75"/>
      <c r="D27" s="77"/>
      <c r="E27" s="83"/>
      <c r="F27" s="41"/>
      <c r="G27" s="41"/>
    </row>
    <row r="28" spans="1:7" ht="11.45" customHeight="1" x14ac:dyDescent="0.2">
      <c r="A28" s="28">
        <f>IF(D28&lt;&gt;"",COUNTA($D$7:D28),"")</f>
        <v>15</v>
      </c>
      <c r="B28" s="79" t="s">
        <v>123</v>
      </c>
      <c r="C28" s="75" t="s">
        <v>40</v>
      </c>
      <c r="D28" s="77" t="s">
        <v>41</v>
      </c>
      <c r="E28" s="83">
        <v>44</v>
      </c>
      <c r="F28" s="41">
        <v>10</v>
      </c>
      <c r="G28" s="41">
        <v>38</v>
      </c>
    </row>
    <row r="29" spans="1:7" ht="11.45" customHeight="1" x14ac:dyDescent="0.2">
      <c r="A29" s="28">
        <f>IF(D29&lt;&gt;"",COUNTA($D$7:D29),"")</f>
        <v>16</v>
      </c>
      <c r="B29" s="79"/>
      <c r="C29" s="75" t="s">
        <v>116</v>
      </c>
      <c r="D29" s="77" t="s">
        <v>42</v>
      </c>
      <c r="E29" s="83">
        <v>653937</v>
      </c>
      <c r="F29" s="41">
        <v>19701</v>
      </c>
      <c r="G29" s="41">
        <v>375503</v>
      </c>
    </row>
    <row r="30" spans="1:7" ht="11.45" customHeight="1" x14ac:dyDescent="0.2">
      <c r="A30" s="28" t="str">
        <f>IF(D30&lt;&gt;"",COUNTA($D$7:D30),"")</f>
        <v/>
      </c>
      <c r="B30" s="79"/>
      <c r="C30" s="75"/>
      <c r="D30" s="77"/>
      <c r="E30" s="83"/>
      <c r="F30" s="41"/>
      <c r="G30" s="41"/>
    </row>
    <row r="31" spans="1:7" ht="11.45" customHeight="1" x14ac:dyDescent="0.2">
      <c r="A31" s="28">
        <f>IF(D31&lt;&gt;"",COUNTA($D$7:D31),"")</f>
        <v>17</v>
      </c>
      <c r="B31" s="79" t="s">
        <v>124</v>
      </c>
      <c r="C31" s="75" t="s">
        <v>40</v>
      </c>
      <c r="D31" s="77" t="s">
        <v>41</v>
      </c>
      <c r="E31" s="83">
        <v>17</v>
      </c>
      <c r="F31" s="41">
        <v>5</v>
      </c>
      <c r="G31" s="41">
        <v>5</v>
      </c>
    </row>
    <row r="32" spans="1:7" ht="11.45" customHeight="1" x14ac:dyDescent="0.2">
      <c r="A32" s="28">
        <f>IF(D32&lt;&gt;"",COUNTA($D$7:D32),"")</f>
        <v>18</v>
      </c>
      <c r="B32" s="79"/>
      <c r="C32" s="75" t="s">
        <v>116</v>
      </c>
      <c r="D32" s="77" t="s">
        <v>42</v>
      </c>
      <c r="E32" s="83">
        <v>1166470</v>
      </c>
      <c r="F32" s="41" t="s">
        <v>4</v>
      </c>
      <c r="G32" s="41">
        <v>38374</v>
      </c>
    </row>
    <row r="33" spans="1:7" ht="11.45" customHeight="1" x14ac:dyDescent="0.2">
      <c r="A33" s="28" t="str">
        <f>IF(D33&lt;&gt;"",COUNTA($D$7:D33),"")</f>
        <v/>
      </c>
      <c r="B33" s="79"/>
      <c r="C33" s="75"/>
      <c r="D33" s="77"/>
      <c r="E33" s="83"/>
      <c r="F33" s="41"/>
      <c r="G33" s="41"/>
    </row>
    <row r="34" spans="1:7" ht="11.45" customHeight="1" x14ac:dyDescent="0.2">
      <c r="A34" s="28">
        <f>IF(D34&lt;&gt;"",COUNTA($D$7:D34),"")</f>
        <v>19</v>
      </c>
      <c r="B34" s="79" t="s">
        <v>125</v>
      </c>
      <c r="C34" s="75" t="s">
        <v>40</v>
      </c>
      <c r="D34" s="77" t="s">
        <v>41</v>
      </c>
      <c r="E34" s="83">
        <v>104</v>
      </c>
      <c r="F34" s="41">
        <v>19</v>
      </c>
      <c r="G34" s="41">
        <v>82</v>
      </c>
    </row>
    <row r="35" spans="1:7" ht="11.45" customHeight="1" x14ac:dyDescent="0.2">
      <c r="A35" s="28">
        <f>IF(D35&lt;&gt;"",COUNTA($D$7:D35),"")</f>
        <v>20</v>
      </c>
      <c r="B35" s="79"/>
      <c r="C35" s="75" t="s">
        <v>116</v>
      </c>
      <c r="D35" s="77" t="s">
        <v>42</v>
      </c>
      <c r="E35" s="83">
        <v>2748613</v>
      </c>
      <c r="F35" s="41">
        <v>90145</v>
      </c>
      <c r="G35" s="41">
        <v>400619</v>
      </c>
    </row>
    <row r="36" spans="1:7" ht="11.45" customHeight="1" x14ac:dyDescent="0.2">
      <c r="A36" s="28" t="str">
        <f>IF(D36&lt;&gt;"",COUNTA($D$7:D36),"")</f>
        <v/>
      </c>
      <c r="B36" s="79"/>
      <c r="C36" s="75"/>
      <c r="D36" s="77"/>
      <c r="E36" s="83"/>
      <c r="F36" s="41"/>
      <c r="G36" s="41"/>
    </row>
    <row r="37" spans="1:7" ht="11.45" customHeight="1" x14ac:dyDescent="0.2">
      <c r="A37" s="28">
        <f>IF(D37&lt;&gt;"",COUNTA($D$7:D37),"")</f>
        <v>21</v>
      </c>
      <c r="B37" s="79" t="s">
        <v>126</v>
      </c>
      <c r="C37" s="75" t="s">
        <v>40</v>
      </c>
      <c r="D37" s="77" t="s">
        <v>41</v>
      </c>
      <c r="E37" s="83">
        <v>108</v>
      </c>
      <c r="F37" s="41">
        <v>8</v>
      </c>
      <c r="G37" s="41">
        <v>95</v>
      </c>
    </row>
    <row r="38" spans="1:7" ht="11.45" customHeight="1" x14ac:dyDescent="0.2">
      <c r="A38" s="28">
        <f>IF(D38&lt;&gt;"",COUNTA($D$7:D38),"")</f>
        <v>22</v>
      </c>
      <c r="B38" s="79"/>
      <c r="C38" s="75" t="s">
        <v>116</v>
      </c>
      <c r="D38" s="77" t="s">
        <v>42</v>
      </c>
      <c r="E38" s="83">
        <v>1125734</v>
      </c>
      <c r="F38" s="41" t="s">
        <v>4</v>
      </c>
      <c r="G38" s="41">
        <v>848938</v>
      </c>
    </row>
    <row r="39" spans="1:7" ht="11.45" customHeight="1" x14ac:dyDescent="0.2">
      <c r="A39" s="28" t="str">
        <f>IF(D39&lt;&gt;"",COUNTA($D$7:D39),"")</f>
        <v/>
      </c>
      <c r="B39" s="79"/>
      <c r="C39" s="75"/>
      <c r="D39" s="77"/>
      <c r="E39" s="83"/>
      <c r="F39" s="41"/>
      <c r="G39" s="41"/>
    </row>
    <row r="40" spans="1:7" ht="11.45" customHeight="1" x14ac:dyDescent="0.2">
      <c r="A40" s="28">
        <f>IF(D40&lt;&gt;"",COUNTA($D$7:D40),"")</f>
        <v>23</v>
      </c>
      <c r="B40" s="79" t="s">
        <v>127</v>
      </c>
      <c r="C40" s="75" t="s">
        <v>40</v>
      </c>
      <c r="D40" s="77" t="s">
        <v>41</v>
      </c>
      <c r="E40" s="83">
        <v>28</v>
      </c>
      <c r="F40" s="41">
        <v>5</v>
      </c>
      <c r="G40" s="41">
        <v>27</v>
      </c>
    </row>
    <row r="41" spans="1:7" ht="11.45" customHeight="1" x14ac:dyDescent="0.2">
      <c r="A41" s="28">
        <f>IF(D41&lt;&gt;"",COUNTA($D$7:D41),"")</f>
        <v>24</v>
      </c>
      <c r="B41" s="79"/>
      <c r="C41" s="75" t="s">
        <v>116</v>
      </c>
      <c r="D41" s="77" t="s">
        <v>42</v>
      </c>
      <c r="E41" s="83">
        <v>274800</v>
      </c>
      <c r="F41" s="41">
        <v>21060</v>
      </c>
      <c r="G41" s="41">
        <v>197015</v>
      </c>
    </row>
    <row r="42" spans="1:7" ht="11.45" customHeight="1" x14ac:dyDescent="0.2">
      <c r="A42" s="28" t="str">
        <f>IF(D42&lt;&gt;"",COUNTA($D$7:D42),"")</f>
        <v/>
      </c>
      <c r="B42" s="79"/>
      <c r="C42" s="75"/>
      <c r="D42" s="77"/>
      <c r="E42" s="83"/>
      <c r="F42" s="41"/>
      <c r="G42" s="41"/>
    </row>
    <row r="43" spans="1:7" ht="11.45" customHeight="1" x14ac:dyDescent="0.2">
      <c r="A43" s="28">
        <f>IF(D43&lt;&gt;"",COUNTA($D$7:D43),"")</f>
        <v>25</v>
      </c>
      <c r="B43" s="79" t="s">
        <v>128</v>
      </c>
      <c r="C43" s="75" t="s">
        <v>40</v>
      </c>
      <c r="D43" s="77" t="s">
        <v>41</v>
      </c>
      <c r="E43" s="83">
        <v>4</v>
      </c>
      <c r="F43" s="41" t="s">
        <v>5</v>
      </c>
      <c r="G43" s="41">
        <v>1</v>
      </c>
    </row>
    <row r="44" spans="1:7" ht="11.45" customHeight="1" x14ac:dyDescent="0.2">
      <c r="A44" s="28">
        <f>IF(D44&lt;&gt;"",COUNTA($D$7:D44),"")</f>
        <v>26</v>
      </c>
      <c r="B44" s="79"/>
      <c r="C44" s="75" t="s">
        <v>116</v>
      </c>
      <c r="D44" s="77" t="s">
        <v>42</v>
      </c>
      <c r="E44" s="83" t="s">
        <v>4</v>
      </c>
      <c r="F44" s="41" t="s">
        <v>5</v>
      </c>
      <c r="G44" s="41" t="s">
        <v>4</v>
      </c>
    </row>
    <row r="45" spans="1:7" ht="11.45" customHeight="1" x14ac:dyDescent="0.2">
      <c r="A45" s="28" t="str">
        <f>IF(D45&lt;&gt;"",COUNTA($D$7:D45),"")</f>
        <v/>
      </c>
      <c r="B45" s="79"/>
      <c r="C45" s="75"/>
      <c r="D45" s="77"/>
      <c r="E45" s="83"/>
      <c r="F45" s="41"/>
      <c r="G45" s="41"/>
    </row>
    <row r="46" spans="1:7" ht="11.45" customHeight="1" x14ac:dyDescent="0.2">
      <c r="A46" s="28">
        <f>IF(D46&lt;&gt;"",COUNTA($D$7:D46),"")</f>
        <v>27</v>
      </c>
      <c r="B46" s="79" t="s">
        <v>129</v>
      </c>
      <c r="C46" s="75" t="s">
        <v>40</v>
      </c>
      <c r="D46" s="77" t="s">
        <v>41</v>
      </c>
      <c r="E46" s="83">
        <v>152</v>
      </c>
      <c r="F46" s="41">
        <v>125</v>
      </c>
      <c r="G46" s="41">
        <v>33</v>
      </c>
    </row>
    <row r="47" spans="1:7" ht="11.45" customHeight="1" x14ac:dyDescent="0.2">
      <c r="A47" s="28">
        <f>IF(D47&lt;&gt;"",COUNTA($D$7:D47),"")</f>
        <v>28</v>
      </c>
      <c r="B47" s="79"/>
      <c r="C47" s="75" t="s">
        <v>116</v>
      </c>
      <c r="D47" s="77" t="s">
        <v>42</v>
      </c>
      <c r="E47" s="83">
        <v>2146473</v>
      </c>
      <c r="F47" s="41">
        <v>1697021</v>
      </c>
      <c r="G47" s="41">
        <v>111311</v>
      </c>
    </row>
    <row r="48" spans="1:7" ht="11.45" customHeight="1" x14ac:dyDescent="0.2">
      <c r="A48" s="28" t="str">
        <f>IF(D48&lt;&gt;"",COUNTA($D$7:D48),"")</f>
        <v/>
      </c>
      <c r="B48" s="79"/>
      <c r="C48" s="75"/>
      <c r="D48" s="77"/>
      <c r="E48" s="83"/>
      <c r="F48" s="41"/>
      <c r="G48" s="41"/>
    </row>
    <row r="49" spans="1:7" ht="11.45" customHeight="1" x14ac:dyDescent="0.2">
      <c r="A49" s="28">
        <f>IF(D49&lt;&gt;"",COUNTA($D$7:D49),"")</f>
        <v>29</v>
      </c>
      <c r="B49" s="79" t="s">
        <v>130</v>
      </c>
      <c r="C49" s="75" t="s">
        <v>40</v>
      </c>
      <c r="D49" s="77" t="s">
        <v>41</v>
      </c>
      <c r="E49" s="83">
        <v>15</v>
      </c>
      <c r="F49" s="41">
        <v>8</v>
      </c>
      <c r="G49" s="41">
        <v>10</v>
      </c>
    </row>
    <row r="50" spans="1:7" ht="11.45" customHeight="1" x14ac:dyDescent="0.2">
      <c r="A50" s="28">
        <f>IF(D50&lt;&gt;"",COUNTA($D$7:D50),"")</f>
        <v>30</v>
      </c>
      <c r="B50" s="79"/>
      <c r="C50" s="75" t="s">
        <v>116</v>
      </c>
      <c r="D50" s="77" t="s">
        <v>42</v>
      </c>
      <c r="E50" s="83">
        <v>328724</v>
      </c>
      <c r="F50" s="41">
        <v>63868</v>
      </c>
      <c r="G50" s="41">
        <v>219665</v>
      </c>
    </row>
    <row r="51" spans="1:7" ht="11.45" customHeight="1" x14ac:dyDescent="0.2">
      <c r="A51" s="28" t="str">
        <f>IF(D51&lt;&gt;"",COUNTA($D$7:D51),"")</f>
        <v/>
      </c>
      <c r="B51" s="79"/>
      <c r="C51" s="75"/>
      <c r="D51" s="77"/>
      <c r="E51" s="83"/>
      <c r="F51" s="41"/>
      <c r="G51" s="41"/>
    </row>
    <row r="52" spans="1:7" ht="11.45" customHeight="1" x14ac:dyDescent="0.2">
      <c r="A52" s="28">
        <f>IF(D52&lt;&gt;"",COUNTA($D$7:D52),"")</f>
        <v>31</v>
      </c>
      <c r="B52" s="79" t="s">
        <v>131</v>
      </c>
      <c r="C52" s="75" t="s">
        <v>40</v>
      </c>
      <c r="D52" s="77" t="s">
        <v>41</v>
      </c>
      <c r="E52" s="83">
        <v>22</v>
      </c>
      <c r="F52" s="41">
        <v>18</v>
      </c>
      <c r="G52" s="41">
        <v>4</v>
      </c>
    </row>
    <row r="53" spans="1:7" ht="11.45" customHeight="1" x14ac:dyDescent="0.2">
      <c r="A53" s="28">
        <f>IF(D53&lt;&gt;"",COUNTA($D$7:D53),"")</f>
        <v>32</v>
      </c>
      <c r="B53" s="79"/>
      <c r="C53" s="75" t="s">
        <v>116</v>
      </c>
      <c r="D53" s="77" t="s">
        <v>42</v>
      </c>
      <c r="E53" s="83">
        <v>239452</v>
      </c>
      <c r="F53" s="41">
        <v>67880</v>
      </c>
      <c r="G53" s="41" t="s">
        <v>4</v>
      </c>
    </row>
    <row r="54" spans="1:7" ht="11.45" customHeight="1" x14ac:dyDescent="0.2">
      <c r="A54" s="28" t="str">
        <f>IF(D54&lt;&gt;"",COUNTA($D$7:D54),"")</f>
        <v/>
      </c>
      <c r="B54" s="79"/>
      <c r="C54" s="75"/>
      <c r="D54" s="77"/>
      <c r="E54" s="83"/>
      <c r="F54" s="41"/>
      <c r="G54" s="41"/>
    </row>
    <row r="55" spans="1:7" ht="11.45" customHeight="1" x14ac:dyDescent="0.2">
      <c r="A55" s="28">
        <f>IF(D55&lt;&gt;"",COUNTA($D$7:D55),"")</f>
        <v>33</v>
      </c>
      <c r="B55" s="79" t="s">
        <v>132</v>
      </c>
      <c r="C55" s="75" t="s">
        <v>40</v>
      </c>
      <c r="D55" s="77" t="s">
        <v>41</v>
      </c>
      <c r="E55" s="83">
        <v>56</v>
      </c>
      <c r="F55" s="41">
        <v>29</v>
      </c>
      <c r="G55" s="41">
        <v>33</v>
      </c>
    </row>
    <row r="56" spans="1:7" ht="11.45" customHeight="1" x14ac:dyDescent="0.2">
      <c r="A56" s="28">
        <f>IF(D56&lt;&gt;"",COUNTA($D$7:D56),"")</f>
        <v>34</v>
      </c>
      <c r="B56" s="79"/>
      <c r="C56" s="75" t="s">
        <v>116</v>
      </c>
      <c r="D56" s="77" t="s">
        <v>42</v>
      </c>
      <c r="E56" s="83">
        <v>808289</v>
      </c>
      <c r="F56" s="41">
        <v>185510</v>
      </c>
      <c r="G56" s="41">
        <v>506452</v>
      </c>
    </row>
    <row r="57" spans="1:7" ht="11.45" customHeight="1" x14ac:dyDescent="0.2">
      <c r="A57" s="57"/>
      <c r="B57" s="53"/>
      <c r="C57" s="58"/>
      <c r="D57" s="59"/>
      <c r="E57" s="56"/>
      <c r="F57" s="56"/>
      <c r="G57" s="56"/>
    </row>
    <row r="59" spans="1:7" ht="11.45" customHeight="1" x14ac:dyDescent="0.2">
      <c r="A59" s="17"/>
    </row>
  </sheetData>
  <mergeCells count="10">
    <mergeCell ref="F3:F4"/>
    <mergeCell ref="G3:G4"/>
    <mergeCell ref="A1:D1"/>
    <mergeCell ref="E1:G1"/>
    <mergeCell ref="A2:A4"/>
    <mergeCell ref="B2:B4"/>
    <mergeCell ref="C2:C4"/>
    <mergeCell ref="D2:D4"/>
    <mergeCell ref="E2:E4"/>
    <mergeCell ref="F2:G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C633 2020 00&amp;R&amp;7&amp;P</oddFooter>
    <evenFooter>&amp;L&amp;7&amp;P&amp;R&amp;7StatA MV, Statistischer Bericht C633 2020 00</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2"/>
  <sheetViews>
    <sheetView zoomScale="140" zoomScaleNormal="140" workbookViewId="0">
      <selection sqref="A1:B1"/>
    </sheetView>
  </sheetViews>
  <sheetFormatPr baseColWidth="10" defaultRowHeight="12" x14ac:dyDescent="0.2"/>
  <cols>
    <col min="1" max="1" width="5.7109375" style="15" customWidth="1"/>
    <col min="2" max="2" width="80.7109375" style="10" customWidth="1"/>
    <col min="3" max="16384" width="11.42578125" style="10"/>
  </cols>
  <sheetData>
    <row r="1" spans="1:2" s="7" customFormat="1" ht="39.950000000000003" customHeight="1" x14ac:dyDescent="0.2">
      <c r="A1" s="221" t="s">
        <v>20</v>
      </c>
      <c r="B1" s="221"/>
    </row>
    <row r="2" spans="1:2" ht="12" customHeight="1" x14ac:dyDescent="0.2">
      <c r="A2" s="8" t="s">
        <v>22</v>
      </c>
      <c r="B2" s="9" t="s">
        <v>142</v>
      </c>
    </row>
    <row r="3" spans="1:2" ht="8.1" customHeight="1" x14ac:dyDescent="0.2">
      <c r="A3" s="8"/>
      <c r="B3" s="9"/>
    </row>
    <row r="4" spans="1:2" ht="12" customHeight="1" x14ac:dyDescent="0.2">
      <c r="A4" s="8" t="s">
        <v>23</v>
      </c>
      <c r="B4" s="9" t="s">
        <v>143</v>
      </c>
    </row>
    <row r="5" spans="1:2" ht="8.1" customHeight="1" x14ac:dyDescent="0.2">
      <c r="A5" s="111"/>
      <c r="B5" s="112"/>
    </row>
    <row r="6" spans="1:2" ht="22.5" customHeight="1" x14ac:dyDescent="0.2">
      <c r="A6" s="111" t="s">
        <v>24</v>
      </c>
      <c r="B6" s="112" t="s">
        <v>219</v>
      </c>
    </row>
    <row r="7" spans="1:2" ht="8.1" customHeight="1" x14ac:dyDescent="0.2">
      <c r="A7" s="111"/>
      <c r="B7" s="112"/>
    </row>
    <row r="8" spans="1:2" ht="22.5" customHeight="1" x14ac:dyDescent="0.2">
      <c r="A8" s="111" t="s">
        <v>25</v>
      </c>
      <c r="B8" s="112" t="s">
        <v>220</v>
      </c>
    </row>
    <row r="9" spans="1:2" ht="8.1" customHeight="1" x14ac:dyDescent="0.2">
      <c r="A9" s="111"/>
      <c r="B9" s="112"/>
    </row>
    <row r="10" spans="1:2" ht="11.45" customHeight="1" x14ac:dyDescent="0.2">
      <c r="A10" s="111" t="s">
        <v>221</v>
      </c>
      <c r="B10" s="112" t="s">
        <v>144</v>
      </c>
    </row>
    <row r="11" spans="1:2" ht="8.1" customHeight="1" x14ac:dyDescent="0.2">
      <c r="A11" s="111"/>
      <c r="B11" s="112"/>
    </row>
    <row r="12" spans="1:2" ht="11.45" customHeight="1" x14ac:dyDescent="0.2">
      <c r="A12" s="111" t="s">
        <v>222</v>
      </c>
      <c r="B12" s="112" t="s">
        <v>145</v>
      </c>
    </row>
    <row r="13" spans="1:2" ht="8.1" customHeight="1" x14ac:dyDescent="0.2">
      <c r="A13" s="8"/>
      <c r="B13" s="9"/>
    </row>
    <row r="14" spans="1:2" ht="11.45" customHeight="1" x14ac:dyDescent="0.2">
      <c r="A14" s="8"/>
      <c r="B14" s="11"/>
    </row>
    <row r="15" spans="1:2" ht="8.1" customHeight="1" x14ac:dyDescent="0.2">
      <c r="A15" s="12"/>
      <c r="B15" s="11"/>
    </row>
    <row r="16" spans="1:2" ht="11.45" customHeight="1" x14ac:dyDescent="0.2">
      <c r="A16" s="12"/>
      <c r="B16" s="11"/>
    </row>
    <row r="17" spans="1:2" ht="8.1" customHeight="1" x14ac:dyDescent="0.2">
      <c r="A17" s="12"/>
      <c r="B17" s="11"/>
    </row>
    <row r="18" spans="1:2" ht="11.45" customHeight="1" x14ac:dyDescent="0.2">
      <c r="A18" s="12"/>
      <c r="B18" s="11"/>
    </row>
    <row r="19" spans="1:2" ht="8.1" customHeight="1" x14ac:dyDescent="0.2">
      <c r="A19" s="12"/>
      <c r="B19" s="11"/>
    </row>
    <row r="20" spans="1:2" ht="11.45" customHeight="1" x14ac:dyDescent="0.2">
      <c r="A20" s="12"/>
      <c r="B20" s="11"/>
    </row>
    <row r="21" spans="1:2" ht="8.1" customHeight="1" x14ac:dyDescent="0.2">
      <c r="A21" s="12"/>
      <c r="B21" s="11"/>
    </row>
    <row r="22" spans="1:2" ht="11.45" customHeight="1" x14ac:dyDescent="0.2">
      <c r="A22" s="12"/>
      <c r="B22" s="11"/>
    </row>
    <row r="23" spans="1:2" ht="8.1" customHeight="1" x14ac:dyDescent="0.2">
      <c r="A23" s="12"/>
      <c r="B23" s="11"/>
    </row>
    <row r="24" spans="1:2" ht="11.45" customHeight="1" x14ac:dyDescent="0.2">
      <c r="A24" s="12"/>
      <c r="B24" s="11"/>
    </row>
    <row r="25" spans="1:2" ht="8.1" customHeight="1" x14ac:dyDescent="0.2">
      <c r="A25" s="12"/>
      <c r="B25" s="11"/>
    </row>
    <row r="26" spans="1:2" ht="11.45" customHeight="1" x14ac:dyDescent="0.2">
      <c r="A26" s="12"/>
      <c r="B26" s="11"/>
    </row>
    <row r="27" spans="1:2" ht="8.1" customHeight="1" x14ac:dyDescent="0.2">
      <c r="A27" s="12"/>
      <c r="B27" s="11"/>
    </row>
    <row r="28" spans="1:2" ht="11.45" customHeight="1" x14ac:dyDescent="0.2">
      <c r="A28" s="12"/>
      <c r="B28" s="11"/>
    </row>
    <row r="29" spans="1:2" ht="8.1" customHeight="1" x14ac:dyDescent="0.2">
      <c r="A29" s="12"/>
      <c r="B29" s="11"/>
    </row>
    <row r="30" spans="1:2" ht="11.45" customHeight="1" x14ac:dyDescent="0.2">
      <c r="A30" s="12"/>
      <c r="B30" s="11"/>
    </row>
    <row r="31" spans="1:2" ht="8.1" customHeight="1" x14ac:dyDescent="0.2">
      <c r="A31" s="12"/>
      <c r="B31" s="11"/>
    </row>
    <row r="32" spans="1:2" ht="11.45" customHeight="1" x14ac:dyDescent="0.2">
      <c r="A32" s="12"/>
      <c r="B32" s="11"/>
    </row>
    <row r="33" spans="1:2" ht="8.1" customHeight="1" x14ac:dyDescent="0.2">
      <c r="A33" s="12"/>
      <c r="B33" s="11"/>
    </row>
    <row r="34" spans="1:2" ht="11.45" customHeight="1" x14ac:dyDescent="0.2">
      <c r="A34" s="12"/>
      <c r="B34" s="11"/>
    </row>
    <row r="35" spans="1:2" ht="8.1" customHeight="1" x14ac:dyDescent="0.2">
      <c r="A35" s="12"/>
      <c r="B35" s="11"/>
    </row>
    <row r="36" spans="1:2" ht="11.45" customHeight="1" x14ac:dyDescent="0.2">
      <c r="A36" s="12"/>
      <c r="B36" s="11"/>
    </row>
    <row r="37" spans="1:2" ht="8.1" customHeight="1" x14ac:dyDescent="0.2">
      <c r="A37" s="12"/>
      <c r="B37" s="11"/>
    </row>
    <row r="38" spans="1:2" ht="11.45" customHeight="1" x14ac:dyDescent="0.2">
      <c r="A38" s="12"/>
      <c r="B38" s="11"/>
    </row>
    <row r="39" spans="1:2" ht="11.45" customHeight="1" x14ac:dyDescent="0.2">
      <c r="A39" s="12"/>
      <c r="B39" s="11"/>
    </row>
    <row r="40" spans="1:2" ht="11.45" customHeight="1" x14ac:dyDescent="0.2">
      <c r="A40" s="12"/>
      <c r="B40" s="11"/>
    </row>
    <row r="41" spans="1:2" ht="11.45" customHeight="1" x14ac:dyDescent="0.2">
      <c r="A41" s="12"/>
      <c r="B41" s="11"/>
    </row>
    <row r="42" spans="1:2" ht="11.45" customHeight="1" x14ac:dyDescent="0.2">
      <c r="A42" s="13"/>
    </row>
    <row r="43" spans="1:2" ht="11.45" customHeight="1" x14ac:dyDescent="0.2">
      <c r="A43" s="12"/>
    </row>
    <row r="44" spans="1:2" ht="11.45" customHeight="1" x14ac:dyDescent="0.2">
      <c r="A44" s="12"/>
    </row>
    <row r="45" spans="1:2" ht="11.45" customHeight="1" x14ac:dyDescent="0.2">
      <c r="A45" s="12"/>
    </row>
    <row r="46" spans="1:2" ht="11.45" customHeight="1" x14ac:dyDescent="0.2">
      <c r="A46" s="12"/>
    </row>
    <row r="47" spans="1:2" ht="11.45" customHeight="1" x14ac:dyDescent="0.2">
      <c r="A47" s="12"/>
    </row>
    <row r="48" spans="1:2" ht="11.45" customHeight="1" x14ac:dyDescent="0.2">
      <c r="A48" s="12"/>
    </row>
    <row r="49" spans="1:1" ht="11.45" customHeight="1" x14ac:dyDescent="0.2">
      <c r="A49" s="12"/>
    </row>
    <row r="50" spans="1:1" ht="11.45" customHeight="1" x14ac:dyDescent="0.2">
      <c r="A50" s="13"/>
    </row>
    <row r="51" spans="1:1" ht="11.45" customHeight="1" x14ac:dyDescent="0.2">
      <c r="A51" s="12"/>
    </row>
    <row r="52" spans="1:1" ht="11.45" customHeight="1" x14ac:dyDescent="0.2">
      <c r="A52" s="14"/>
    </row>
    <row r="53" spans="1:1" ht="11.45" customHeight="1" x14ac:dyDescent="0.2">
      <c r="A53" s="12"/>
    </row>
    <row r="54" spans="1:1" ht="11.45" customHeight="1" x14ac:dyDescent="0.2">
      <c r="A54" s="13"/>
    </row>
    <row r="55" spans="1:1" ht="11.45" customHeight="1" x14ac:dyDescent="0.2">
      <c r="A55" s="12"/>
    </row>
    <row r="56" spans="1:1" ht="11.45" customHeight="1" x14ac:dyDescent="0.2">
      <c r="A56" s="14"/>
    </row>
    <row r="57" spans="1:1" ht="11.45" customHeight="1" x14ac:dyDescent="0.2">
      <c r="A57" s="12"/>
    </row>
    <row r="58" spans="1:1" ht="11.45" customHeight="1" x14ac:dyDescent="0.2">
      <c r="A58" s="12"/>
    </row>
    <row r="59" spans="1:1" ht="12" customHeight="1" x14ac:dyDescent="0.2"/>
    <row r="60" spans="1:1" ht="12" customHeight="1" x14ac:dyDescent="0.2"/>
    <row r="61" spans="1:1" ht="12" customHeight="1" x14ac:dyDescent="0.2"/>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C633 2020 00&amp;R&amp;7&amp;P</oddFooter>
    <evenFooter>&amp;L&amp;7&amp;P&amp;R&amp;7StatA MV, Statistischer Bericht C633 2020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zoomScale="140" zoomScaleNormal="140" workbookViewId="0">
      <selection sqref="A1:C1"/>
    </sheetView>
  </sheetViews>
  <sheetFormatPr baseColWidth="10" defaultRowHeight="12" x14ac:dyDescent="0.2"/>
  <cols>
    <col min="1" max="1" width="10.7109375" style="118" customWidth="1"/>
    <col min="2" max="2" width="72.7109375" style="119" customWidth="1"/>
    <col min="3" max="3" width="8.7109375" style="118" customWidth="1"/>
    <col min="4" max="16384" width="11.42578125" style="45"/>
  </cols>
  <sheetData>
    <row r="1" spans="1:3" ht="39.950000000000003" customHeight="1" x14ac:dyDescent="0.2">
      <c r="A1" s="187" t="s">
        <v>2</v>
      </c>
      <c r="B1" s="187"/>
      <c r="C1" s="187"/>
    </row>
    <row r="2" spans="1:3" s="46" customFormat="1" ht="23.1" customHeight="1" x14ac:dyDescent="0.2">
      <c r="A2" s="115"/>
      <c r="B2" s="116"/>
      <c r="C2" s="115" t="s">
        <v>3</v>
      </c>
    </row>
    <row r="3" spans="1:3" s="46" customFormat="1" ht="23.1" customHeight="1" x14ac:dyDescent="0.2">
      <c r="A3" s="188" t="s">
        <v>29</v>
      </c>
      <c r="B3" s="188"/>
      <c r="C3" s="117">
        <v>3</v>
      </c>
    </row>
    <row r="4" spans="1:3" x14ac:dyDescent="0.2">
      <c r="A4" s="118" t="s">
        <v>134</v>
      </c>
      <c r="C4" s="120">
        <v>3</v>
      </c>
    </row>
    <row r="5" spans="1:3" s="46" customFormat="1" ht="23.1" customHeight="1" x14ac:dyDescent="0.2">
      <c r="A5" s="188" t="s">
        <v>30</v>
      </c>
      <c r="B5" s="188"/>
      <c r="C5" s="117">
        <v>4</v>
      </c>
    </row>
    <row r="6" spans="1:3" s="47" customFormat="1" ht="30" customHeight="1" x14ac:dyDescent="0.2">
      <c r="A6" s="188" t="s">
        <v>31</v>
      </c>
      <c r="B6" s="188"/>
      <c r="C6" s="117">
        <v>5</v>
      </c>
    </row>
    <row r="7" spans="1:3" s="48" customFormat="1" ht="12" customHeight="1" x14ac:dyDescent="0.2">
      <c r="A7" s="121" t="s">
        <v>111</v>
      </c>
      <c r="B7" s="122" t="s">
        <v>159</v>
      </c>
      <c r="C7" s="123">
        <v>5</v>
      </c>
    </row>
    <row r="8" spans="1:3" s="49" customFormat="1" ht="12" customHeight="1" x14ac:dyDescent="0.2">
      <c r="A8" s="121"/>
      <c r="B8" s="124" t="s">
        <v>160</v>
      </c>
      <c r="C8" s="117">
        <v>5</v>
      </c>
    </row>
    <row r="9" spans="1:3" s="48" customFormat="1" ht="12" customHeight="1" x14ac:dyDescent="0.2">
      <c r="A9" s="125"/>
      <c r="B9" s="126"/>
      <c r="C9" s="123"/>
    </row>
    <row r="10" spans="1:3" s="48" customFormat="1" ht="12" customHeight="1" x14ac:dyDescent="0.2">
      <c r="A10" s="127" t="s">
        <v>18</v>
      </c>
      <c r="B10" s="128" t="s">
        <v>161</v>
      </c>
      <c r="C10" s="117">
        <v>6</v>
      </c>
    </row>
    <row r="11" spans="1:3" s="48" customFormat="1" ht="12" customHeight="1" x14ac:dyDescent="0.2">
      <c r="A11" s="129"/>
      <c r="B11" s="128"/>
      <c r="C11" s="130"/>
    </row>
    <row r="12" spans="1:3" s="48" customFormat="1" ht="24" customHeight="1" x14ac:dyDescent="0.2">
      <c r="A12" s="127" t="s">
        <v>19</v>
      </c>
      <c r="B12" s="128" t="s">
        <v>162</v>
      </c>
      <c r="C12" s="117">
        <v>7</v>
      </c>
    </row>
    <row r="13" spans="1:3" s="48" customFormat="1" ht="12" customHeight="1" x14ac:dyDescent="0.2">
      <c r="A13" s="129"/>
      <c r="B13" s="128"/>
      <c r="C13" s="130"/>
    </row>
    <row r="14" spans="1:3" s="48" customFormat="1" ht="24" customHeight="1" x14ac:dyDescent="0.2">
      <c r="A14" s="127" t="s">
        <v>32</v>
      </c>
      <c r="B14" s="128" t="s">
        <v>163</v>
      </c>
      <c r="C14" s="117">
        <v>8</v>
      </c>
    </row>
    <row r="15" spans="1:3" s="48" customFormat="1" ht="12" customHeight="1" x14ac:dyDescent="0.2">
      <c r="A15" s="129"/>
      <c r="B15" s="128"/>
      <c r="C15" s="130"/>
    </row>
    <row r="16" spans="1:3" s="47" customFormat="1" ht="24" customHeight="1" x14ac:dyDescent="0.2">
      <c r="A16" s="131" t="s">
        <v>33</v>
      </c>
      <c r="B16" s="128" t="s">
        <v>223</v>
      </c>
      <c r="C16" s="132">
        <v>9</v>
      </c>
    </row>
    <row r="17" spans="1:3" s="47" customFormat="1" ht="12" customHeight="1" x14ac:dyDescent="0.2">
      <c r="A17" s="131"/>
      <c r="B17" s="128"/>
      <c r="C17" s="133"/>
    </row>
    <row r="18" spans="1:3" s="47" customFormat="1" ht="24" customHeight="1" x14ac:dyDescent="0.2">
      <c r="A18" s="131" t="s">
        <v>34</v>
      </c>
      <c r="B18" s="128" t="s">
        <v>217</v>
      </c>
      <c r="C18" s="133">
        <v>10</v>
      </c>
    </row>
    <row r="19" spans="1:3" s="47" customFormat="1" ht="12" customHeight="1" x14ac:dyDescent="0.2">
      <c r="A19" s="127"/>
      <c r="B19" s="128"/>
      <c r="C19" s="117"/>
    </row>
    <row r="20" spans="1:3" s="47" customFormat="1" ht="24" customHeight="1" x14ac:dyDescent="0.2">
      <c r="A20" s="127" t="s">
        <v>154</v>
      </c>
      <c r="B20" s="128" t="s">
        <v>166</v>
      </c>
      <c r="C20" s="117">
        <v>11</v>
      </c>
    </row>
    <row r="21" spans="1:3" s="47" customFormat="1" ht="12" customHeight="1" x14ac:dyDescent="0.2">
      <c r="A21" s="127"/>
      <c r="B21" s="128"/>
      <c r="C21" s="117"/>
    </row>
    <row r="22" spans="1:3" s="47" customFormat="1" ht="12" customHeight="1" x14ac:dyDescent="0.2">
      <c r="A22" s="127" t="s">
        <v>155</v>
      </c>
      <c r="B22" s="128" t="s">
        <v>164</v>
      </c>
      <c r="C22" s="117">
        <v>12</v>
      </c>
    </row>
    <row r="23" spans="1:3" s="47" customFormat="1" ht="12" customHeight="1" x14ac:dyDescent="0.2">
      <c r="A23" s="127"/>
      <c r="B23" s="128"/>
      <c r="C23" s="117"/>
    </row>
    <row r="24" spans="1:3" s="47" customFormat="1" ht="24" customHeight="1" x14ac:dyDescent="0.2">
      <c r="A24" s="127" t="s">
        <v>156</v>
      </c>
      <c r="B24" s="128" t="s">
        <v>165</v>
      </c>
      <c r="C24" s="117">
        <v>13</v>
      </c>
    </row>
    <row r="25" spans="1:3" s="47" customFormat="1" ht="11.45" customHeight="1" x14ac:dyDescent="0.2">
      <c r="A25" s="127"/>
      <c r="B25" s="128"/>
      <c r="C25" s="117"/>
    </row>
    <row r="26" spans="1:3" ht="30" customHeight="1" x14ac:dyDescent="0.2">
      <c r="A26" s="188" t="s">
        <v>20</v>
      </c>
      <c r="B26" s="188"/>
      <c r="C26" s="134">
        <v>14</v>
      </c>
    </row>
    <row r="27" spans="1:3" x14ac:dyDescent="0.2">
      <c r="A27" s="125"/>
      <c r="B27" s="135"/>
    </row>
    <row r="28" spans="1:3" x14ac:dyDescent="0.2">
      <c r="A28" s="125"/>
      <c r="B28" s="135"/>
    </row>
    <row r="29" spans="1:3" x14ac:dyDescent="0.2">
      <c r="A29" s="125"/>
      <c r="B29" s="135"/>
    </row>
    <row r="30" spans="1:3" x14ac:dyDescent="0.2">
      <c r="A30" s="125"/>
      <c r="B30" s="135"/>
    </row>
    <row r="31" spans="1:3" x14ac:dyDescent="0.2">
      <c r="A31" s="125"/>
      <c r="B31" s="135"/>
    </row>
    <row r="32" spans="1:3" x14ac:dyDescent="0.2">
      <c r="A32" s="125"/>
      <c r="B32" s="135"/>
    </row>
    <row r="33" spans="1:2" x14ac:dyDescent="0.2">
      <c r="A33" s="125"/>
      <c r="B33" s="135"/>
    </row>
    <row r="34" spans="1:2" x14ac:dyDescent="0.2">
      <c r="A34" s="125"/>
      <c r="B34" s="135"/>
    </row>
    <row r="35" spans="1:2" x14ac:dyDescent="0.2">
      <c r="A35" s="125"/>
      <c r="B35" s="135"/>
    </row>
    <row r="36" spans="1:2" x14ac:dyDescent="0.2">
      <c r="A36" s="125"/>
      <c r="B36" s="135"/>
    </row>
    <row r="37" spans="1:2" x14ac:dyDescent="0.2">
      <c r="A37" s="125"/>
      <c r="B37" s="135"/>
    </row>
  </sheetData>
  <mergeCells count="5">
    <mergeCell ref="A1:C1"/>
    <mergeCell ref="A3:B3"/>
    <mergeCell ref="A5:B5"/>
    <mergeCell ref="A6:B6"/>
    <mergeCell ref="A26:B2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C633 2020 00&amp;R&amp;7&amp;P</oddFooter>
    <evenFooter>&amp;L&amp;7&amp;P&amp;R&amp;7StatA MV, Statistischer Bericht C633 2020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2" customHeight="1" x14ac:dyDescent="0.2"/>
  <cols>
    <col min="1" max="1" width="94.7109375" style="1" customWidth="1"/>
    <col min="2" max="16384" width="11.42578125" style="1"/>
  </cols>
  <sheetData>
    <row r="1" spans="1:1" ht="39.950000000000003" customHeight="1" x14ac:dyDescent="0.2">
      <c r="A1" s="22" t="s">
        <v>29</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C633 2020 00&amp;R&amp;7&amp;P</oddFooter>
    <evenFooter>&amp;L&amp;7&amp;P&amp;R&amp;7StatA MV, Statistischer Bericht C633 2020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2" customHeight="1" x14ac:dyDescent="0.2"/>
  <cols>
    <col min="1" max="1" width="94.7109375" style="1" customWidth="1"/>
    <col min="2" max="16384" width="11.42578125" style="1"/>
  </cols>
  <sheetData>
    <row r="1" spans="1:1" ht="39.950000000000003" customHeight="1" x14ac:dyDescent="0.2">
      <c r="A1" s="22" t="s">
        <v>30</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C633 2020 00&amp;R&amp;7&amp;P</oddFooter>
    <evenFooter>&amp;L&amp;7&amp;P&amp;R&amp;7StatA MV, Statistischer Bericht C633 2020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140" zoomScaleNormal="140" workbookViewId="0">
      <selection sqref="A1:B1"/>
    </sheetView>
  </sheetViews>
  <sheetFormatPr baseColWidth="10" defaultRowHeight="12" customHeight="1" x14ac:dyDescent="0.2"/>
  <cols>
    <col min="1" max="2" width="45.7109375" style="1" customWidth="1"/>
    <col min="3" max="16384" width="11.42578125" style="1"/>
  </cols>
  <sheetData>
    <row r="1" spans="1:2" s="22" customFormat="1" ht="39.950000000000003" customHeight="1" x14ac:dyDescent="0.2">
      <c r="A1" s="189" t="s">
        <v>31</v>
      </c>
      <c r="B1" s="189"/>
    </row>
    <row r="15" spans="1:2" ht="12" customHeight="1" x14ac:dyDescent="0.2">
      <c r="A15" s="17"/>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C633 2020 00&amp;R&amp;7&amp;P</oddFooter>
    <evenFooter>&amp;L&amp;7&amp;P&amp;R&amp;7StatA MV, Statistischer Bericht C633 2020 00</even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0"/>
  <sheetViews>
    <sheetView zoomScale="140" zoomScaleNormal="140" workbookViewId="0">
      <pane xSplit="2" ySplit="7" topLeftCell="C8" activePane="bottomRight" state="frozen"/>
      <selection sqref="A1:B1"/>
      <selection pane="topRight" sqref="A1:B1"/>
      <selection pane="bottomLeft" sqref="A1:B1"/>
      <selection pane="bottomRight" sqref="A1:B1"/>
    </sheetView>
  </sheetViews>
  <sheetFormatPr baseColWidth="10" defaultColWidth="11.28515625" defaultRowHeight="11.45" customHeight="1" x14ac:dyDescent="0.2"/>
  <cols>
    <col min="1" max="1" width="3.7109375" style="4" customWidth="1"/>
    <col min="2" max="2" width="29.7109375" style="3" customWidth="1"/>
    <col min="3" max="7" width="9.7109375" style="3" customWidth="1"/>
    <col min="8" max="8" width="8.7109375" style="3" customWidth="1"/>
    <col min="9" max="23" width="10.7109375" style="3" customWidth="1"/>
    <col min="24" max="16384" width="11.28515625" style="3"/>
  </cols>
  <sheetData>
    <row r="1" spans="1:8" s="2" customFormat="1" ht="39.950000000000003" customHeight="1" x14ac:dyDescent="0.2">
      <c r="A1" s="192" t="s">
        <v>18</v>
      </c>
      <c r="B1" s="193"/>
      <c r="C1" s="195" t="s">
        <v>167</v>
      </c>
      <c r="D1" s="195"/>
      <c r="E1" s="195"/>
      <c r="F1" s="195"/>
      <c r="G1" s="195"/>
      <c r="H1" s="196"/>
    </row>
    <row r="2" spans="1:8" ht="11.45" customHeight="1" x14ac:dyDescent="0.2">
      <c r="A2" s="194" t="s">
        <v>21</v>
      </c>
      <c r="B2" s="190" t="s">
        <v>35</v>
      </c>
      <c r="C2" s="190" t="s">
        <v>36</v>
      </c>
      <c r="D2" s="190" t="s">
        <v>45</v>
      </c>
      <c r="E2" s="190" t="s">
        <v>37</v>
      </c>
      <c r="F2" s="190"/>
      <c r="G2" s="190"/>
      <c r="H2" s="191"/>
    </row>
    <row r="3" spans="1:8" ht="11.45" customHeight="1" x14ac:dyDescent="0.2">
      <c r="A3" s="194"/>
      <c r="B3" s="190"/>
      <c r="C3" s="190"/>
      <c r="D3" s="190"/>
      <c r="E3" s="190" t="s">
        <v>38</v>
      </c>
      <c r="F3" s="190"/>
      <c r="G3" s="190" t="s">
        <v>39</v>
      </c>
      <c r="H3" s="191"/>
    </row>
    <row r="4" spans="1:8" ht="11.45" customHeight="1" x14ac:dyDescent="0.2">
      <c r="A4" s="194"/>
      <c r="B4" s="190"/>
      <c r="C4" s="190"/>
      <c r="D4" s="190"/>
      <c r="E4" s="190" t="s">
        <v>40</v>
      </c>
      <c r="F4" s="190" t="s">
        <v>44</v>
      </c>
      <c r="G4" s="190" t="s">
        <v>40</v>
      </c>
      <c r="H4" s="191" t="s">
        <v>44</v>
      </c>
    </row>
    <row r="5" spans="1:8" ht="11.45" customHeight="1" x14ac:dyDescent="0.2">
      <c r="A5" s="194"/>
      <c r="B5" s="190"/>
      <c r="C5" s="190"/>
      <c r="D5" s="190"/>
      <c r="E5" s="190"/>
      <c r="F5" s="190"/>
      <c r="G5" s="190"/>
      <c r="H5" s="191"/>
    </row>
    <row r="6" spans="1:8" ht="11.45" customHeight="1" x14ac:dyDescent="0.2">
      <c r="A6" s="194"/>
      <c r="B6" s="190"/>
      <c r="C6" s="80" t="s">
        <v>41</v>
      </c>
      <c r="D6" s="80" t="s">
        <v>42</v>
      </c>
      <c r="E6" s="80" t="s">
        <v>41</v>
      </c>
      <c r="F6" s="80" t="s">
        <v>42</v>
      </c>
      <c r="G6" s="80" t="s">
        <v>41</v>
      </c>
      <c r="H6" s="81" t="s">
        <v>42</v>
      </c>
    </row>
    <row r="7" spans="1:8" s="6" customFormat="1" ht="11.45" customHeight="1" x14ac:dyDescent="0.2">
      <c r="A7" s="5">
        <v>1</v>
      </c>
      <c r="B7" s="18">
        <v>2</v>
      </c>
      <c r="C7" s="18">
        <v>3</v>
      </c>
      <c r="D7" s="18">
        <v>4</v>
      </c>
      <c r="E7" s="18">
        <v>5</v>
      </c>
      <c r="F7" s="18">
        <v>6</v>
      </c>
      <c r="G7" s="18">
        <v>7</v>
      </c>
      <c r="H7" s="19">
        <v>8</v>
      </c>
    </row>
    <row r="8" spans="1:8" s="6" customFormat="1" ht="11.45" customHeight="1" x14ac:dyDescent="0.2">
      <c r="A8" s="26"/>
      <c r="B8" s="27"/>
      <c r="C8" s="24"/>
      <c r="D8" s="71"/>
      <c r="E8" s="24"/>
      <c r="F8" s="71"/>
      <c r="G8" s="24"/>
      <c r="H8" s="24"/>
    </row>
    <row r="9" spans="1:8" ht="22.5" customHeight="1" x14ac:dyDescent="0.2">
      <c r="A9" s="28">
        <f>IF(D9&lt;&gt;"",COUNTA($D9:D$9),"")</f>
        <v>1</v>
      </c>
      <c r="B9" s="29" t="s">
        <v>43</v>
      </c>
      <c r="C9" s="25">
        <v>19</v>
      </c>
      <c r="D9" s="72" t="s">
        <v>4</v>
      </c>
      <c r="E9" s="25">
        <v>18</v>
      </c>
      <c r="F9" s="72" t="s">
        <v>4</v>
      </c>
      <c r="G9" s="25">
        <v>1</v>
      </c>
      <c r="H9" s="25" t="s">
        <v>4</v>
      </c>
    </row>
    <row r="10" spans="1:8" s="16" customFormat="1" ht="11.45" customHeight="1" x14ac:dyDescent="0.2">
      <c r="A10" s="28" t="str">
        <f>IF(D10&lt;&gt;"",COUNTA($D$9:D10),"")</f>
        <v/>
      </c>
      <c r="B10" s="30" t="s">
        <v>110</v>
      </c>
      <c r="C10" s="24"/>
      <c r="D10" s="71"/>
      <c r="E10" s="24"/>
      <c r="F10" s="71"/>
      <c r="G10" s="24"/>
      <c r="H10" s="24"/>
    </row>
    <row r="11" spans="1:8" s="16" customFormat="1" ht="11.45" customHeight="1" x14ac:dyDescent="0.2">
      <c r="A11" s="28">
        <f>IF(D11&lt;&gt;"",COUNTA($D$9:D11),"")</f>
        <v>2</v>
      </c>
      <c r="B11" s="30" t="s">
        <v>46</v>
      </c>
      <c r="C11" s="24">
        <v>17</v>
      </c>
      <c r="D11" s="71">
        <v>1166470</v>
      </c>
      <c r="E11" s="24">
        <v>17</v>
      </c>
      <c r="F11" s="71">
        <v>1166470</v>
      </c>
      <c r="G11" s="24" t="s">
        <v>5</v>
      </c>
      <c r="H11" s="24" t="s">
        <v>5</v>
      </c>
    </row>
    <row r="12" spans="1:8" s="16" customFormat="1" ht="11.45" customHeight="1" x14ac:dyDescent="0.2">
      <c r="A12" s="28">
        <f>IF(D12&lt;&gt;"",COUNTA($D$9:D12),"")</f>
        <v>3</v>
      </c>
      <c r="B12" s="30" t="s">
        <v>47</v>
      </c>
      <c r="C12" s="24">
        <v>6</v>
      </c>
      <c r="D12" s="71">
        <v>187450</v>
      </c>
      <c r="E12" s="24">
        <v>6</v>
      </c>
      <c r="F12" s="71">
        <v>187450</v>
      </c>
      <c r="G12" s="24" t="s">
        <v>5</v>
      </c>
      <c r="H12" s="24" t="s">
        <v>5</v>
      </c>
    </row>
    <row r="13" spans="1:8" s="16" customFormat="1" ht="11.45" customHeight="1" x14ac:dyDescent="0.2">
      <c r="A13" s="28">
        <f>IF(D13&lt;&gt;"",COUNTA($D$9:D13),"")</f>
        <v>4</v>
      </c>
      <c r="B13" s="30" t="s">
        <v>48</v>
      </c>
      <c r="C13" s="24">
        <v>5</v>
      </c>
      <c r="D13" s="71" t="s">
        <v>4</v>
      </c>
      <c r="E13" s="24">
        <v>5</v>
      </c>
      <c r="F13" s="71" t="s">
        <v>4</v>
      </c>
      <c r="G13" s="24" t="s">
        <v>5</v>
      </c>
      <c r="H13" s="24" t="s">
        <v>5</v>
      </c>
    </row>
    <row r="14" spans="1:8" s="16" customFormat="1" ht="11.45" customHeight="1" x14ac:dyDescent="0.2">
      <c r="A14" s="28">
        <f>IF(D14&lt;&gt;"",COUNTA($D$9:D14),"")</f>
        <v>5</v>
      </c>
      <c r="B14" s="30" t="s">
        <v>49</v>
      </c>
      <c r="C14" s="24">
        <v>9</v>
      </c>
      <c r="D14" s="71">
        <v>885359</v>
      </c>
      <c r="E14" s="24">
        <v>9</v>
      </c>
      <c r="F14" s="71">
        <v>885359</v>
      </c>
      <c r="G14" s="24" t="s">
        <v>5</v>
      </c>
      <c r="H14" s="24" t="s">
        <v>5</v>
      </c>
    </row>
    <row r="15" spans="1:8" s="16" customFormat="1" ht="11.45" customHeight="1" x14ac:dyDescent="0.2">
      <c r="A15" s="28">
        <f>IF(D15&lt;&gt;"",COUNTA($D$9:D15),"")</f>
        <v>6</v>
      </c>
      <c r="B15" s="30" t="s">
        <v>50</v>
      </c>
      <c r="C15" s="24">
        <v>1</v>
      </c>
      <c r="D15" s="71" t="s">
        <v>4</v>
      </c>
      <c r="E15" s="24">
        <v>1</v>
      </c>
      <c r="F15" s="71" t="s">
        <v>4</v>
      </c>
      <c r="G15" s="24" t="s">
        <v>5</v>
      </c>
      <c r="H15" s="24" t="s">
        <v>5</v>
      </c>
    </row>
    <row r="16" spans="1:8" s="16" customFormat="1" ht="11.45" customHeight="1" x14ac:dyDescent="0.2">
      <c r="A16" s="28">
        <f>IF(D16&lt;&gt;"",COUNTA($D$9:D16),"")</f>
        <v>7</v>
      </c>
      <c r="B16" s="30" t="s">
        <v>51</v>
      </c>
      <c r="C16" s="24" t="s">
        <v>5</v>
      </c>
      <c r="D16" s="71" t="s">
        <v>5</v>
      </c>
      <c r="E16" s="24" t="s">
        <v>5</v>
      </c>
      <c r="F16" s="71" t="s">
        <v>5</v>
      </c>
      <c r="G16" s="24" t="s">
        <v>5</v>
      </c>
      <c r="H16" s="24" t="s">
        <v>5</v>
      </c>
    </row>
    <row r="17" spans="1:8" s="16" customFormat="1" ht="11.45" customHeight="1" x14ac:dyDescent="0.2">
      <c r="A17" s="28" t="str">
        <f>IF(D17&lt;&gt;"",COUNTA($D$9:D17),"")</f>
        <v/>
      </c>
      <c r="B17" s="30"/>
      <c r="D17" s="71"/>
      <c r="F17" s="71"/>
    </row>
    <row r="18" spans="1:8" s="16" customFormat="1" ht="11.45" customHeight="1" x14ac:dyDescent="0.2">
      <c r="A18" s="28">
        <f>IF(D18&lt;&gt;"",COUNTA($D$9:D18),"")</f>
        <v>8</v>
      </c>
      <c r="B18" s="30" t="s">
        <v>52</v>
      </c>
      <c r="C18" s="24">
        <v>3</v>
      </c>
      <c r="D18" s="71" t="s">
        <v>4</v>
      </c>
      <c r="E18" s="24">
        <v>2</v>
      </c>
      <c r="F18" s="71" t="s">
        <v>4</v>
      </c>
      <c r="G18" s="24">
        <v>1</v>
      </c>
      <c r="H18" s="24" t="s">
        <v>4</v>
      </c>
    </row>
    <row r="19" spans="1:8" s="16" customFormat="1" ht="11.45" customHeight="1" x14ac:dyDescent="0.2">
      <c r="A19" s="28">
        <f>IF(D19&lt;&gt;"",COUNTA($D$9:D19),"")</f>
        <v>9</v>
      </c>
      <c r="B19" s="30" t="s">
        <v>47</v>
      </c>
      <c r="C19" s="24">
        <v>2</v>
      </c>
      <c r="D19" s="71" t="s">
        <v>4</v>
      </c>
      <c r="E19" s="24">
        <v>2</v>
      </c>
      <c r="F19" s="71" t="s">
        <v>4</v>
      </c>
      <c r="G19" s="24" t="s">
        <v>5</v>
      </c>
      <c r="H19" s="24" t="s">
        <v>5</v>
      </c>
    </row>
    <row r="20" spans="1:8" s="16" customFormat="1" ht="11.45" customHeight="1" x14ac:dyDescent="0.2">
      <c r="A20" s="28">
        <f>IF(D20&lt;&gt;"",COUNTA($D$9:D20),"")</f>
        <v>10</v>
      </c>
      <c r="B20" s="30" t="s">
        <v>48</v>
      </c>
      <c r="C20" s="24" t="s">
        <v>5</v>
      </c>
      <c r="D20" s="71" t="s">
        <v>5</v>
      </c>
      <c r="E20" s="24" t="s">
        <v>5</v>
      </c>
      <c r="F20" s="71" t="s">
        <v>5</v>
      </c>
      <c r="G20" s="24" t="s">
        <v>5</v>
      </c>
      <c r="H20" s="24" t="s">
        <v>5</v>
      </c>
    </row>
    <row r="21" spans="1:8" s="16" customFormat="1" ht="11.45" customHeight="1" x14ac:dyDescent="0.2">
      <c r="A21" s="28">
        <f>IF(D21&lt;&gt;"",COUNTA($D$9:D21),"")</f>
        <v>11</v>
      </c>
      <c r="B21" s="30" t="s">
        <v>49</v>
      </c>
      <c r="C21" s="24">
        <v>1</v>
      </c>
      <c r="D21" s="71" t="s">
        <v>4</v>
      </c>
      <c r="E21" s="24" t="s">
        <v>5</v>
      </c>
      <c r="F21" s="71" t="s">
        <v>5</v>
      </c>
      <c r="G21" s="24">
        <v>1</v>
      </c>
      <c r="H21" s="24" t="s">
        <v>4</v>
      </c>
    </row>
    <row r="22" spans="1:8" s="16" customFormat="1" ht="11.45" customHeight="1" x14ac:dyDescent="0.2">
      <c r="A22" s="28">
        <f>IF(D22&lt;&gt;"",COUNTA($D$9:D22),"")</f>
        <v>12</v>
      </c>
      <c r="B22" s="30" t="s">
        <v>50</v>
      </c>
      <c r="C22" s="24" t="s">
        <v>5</v>
      </c>
      <c r="D22" s="71" t="s">
        <v>5</v>
      </c>
      <c r="E22" s="24" t="s">
        <v>5</v>
      </c>
      <c r="F22" s="71" t="s">
        <v>5</v>
      </c>
      <c r="G22" s="24" t="s">
        <v>5</v>
      </c>
      <c r="H22" s="24" t="s">
        <v>5</v>
      </c>
    </row>
    <row r="23" spans="1:8" s="16" customFormat="1" ht="11.45" customHeight="1" x14ac:dyDescent="0.2">
      <c r="A23" s="28">
        <f>IF(D23&lt;&gt;"",COUNTA($D$9:D23),"")</f>
        <v>13</v>
      </c>
      <c r="B23" s="30" t="s">
        <v>51</v>
      </c>
      <c r="C23" s="24" t="s">
        <v>5</v>
      </c>
      <c r="D23" s="71" t="s">
        <v>5</v>
      </c>
      <c r="E23" s="24" t="s">
        <v>5</v>
      </c>
      <c r="F23" s="71" t="s">
        <v>5</v>
      </c>
      <c r="G23" s="24" t="s">
        <v>5</v>
      </c>
      <c r="H23" s="24" t="s">
        <v>5</v>
      </c>
    </row>
    <row r="24" spans="1:8" s="16" customFormat="1" ht="11.45" customHeight="1" x14ac:dyDescent="0.2">
      <c r="A24" s="28" t="str">
        <f>IF(D24&lt;&gt;"",COUNTA($D$9:D24),"")</f>
        <v/>
      </c>
      <c r="B24" s="30"/>
      <c r="D24" s="71"/>
      <c r="F24" s="71"/>
    </row>
    <row r="25" spans="1:8" s="16" customFormat="1" ht="11.45" customHeight="1" x14ac:dyDescent="0.2">
      <c r="A25" s="28">
        <f>IF(D25&lt;&gt;"",COUNTA($D$9:D25),"")</f>
        <v>14</v>
      </c>
      <c r="B25" s="30" t="s">
        <v>53</v>
      </c>
      <c r="C25" s="24" t="s">
        <v>5</v>
      </c>
      <c r="D25" s="71" t="s">
        <v>5</v>
      </c>
      <c r="E25" s="24" t="s">
        <v>5</v>
      </c>
      <c r="F25" s="71" t="s">
        <v>5</v>
      </c>
      <c r="G25" s="24" t="s">
        <v>5</v>
      </c>
      <c r="H25" s="24" t="s">
        <v>5</v>
      </c>
    </row>
    <row r="26" spans="1:8" s="16" customFormat="1" ht="11.45" customHeight="1" x14ac:dyDescent="0.2">
      <c r="A26" s="28" t="str">
        <f>IF(D26&lt;&gt;"",COUNTA($D$9:D26),"")</f>
        <v/>
      </c>
      <c r="B26" s="30"/>
      <c r="C26" s="24"/>
      <c r="D26" s="71"/>
      <c r="F26" s="71"/>
    </row>
    <row r="27" spans="1:8" s="16" customFormat="1" ht="11.45" customHeight="1" x14ac:dyDescent="0.2">
      <c r="A27" s="28">
        <f>IF(D27&lt;&gt;"",COUNTA($D$9:D27),"")</f>
        <v>15</v>
      </c>
      <c r="B27" s="30" t="s">
        <v>54</v>
      </c>
      <c r="C27" s="24" t="s">
        <v>5</v>
      </c>
      <c r="D27" s="71" t="s">
        <v>5</v>
      </c>
      <c r="E27" s="24" t="s">
        <v>5</v>
      </c>
      <c r="F27" s="71" t="s">
        <v>5</v>
      </c>
      <c r="G27" s="24" t="s">
        <v>5</v>
      </c>
      <c r="H27" s="24" t="s">
        <v>5</v>
      </c>
    </row>
    <row r="28" spans="1:8" s="16" customFormat="1" ht="11.45" customHeight="1" x14ac:dyDescent="0.2">
      <c r="A28" s="28" t="str">
        <f>IF(D28&lt;&gt;"",COUNTA($D$9:D28),"")</f>
        <v/>
      </c>
      <c r="B28" s="30"/>
      <c r="C28" s="24"/>
      <c r="D28" s="71"/>
      <c r="F28" s="71"/>
    </row>
    <row r="29" spans="1:8" s="16" customFormat="1" ht="22.5" customHeight="1" x14ac:dyDescent="0.2">
      <c r="A29" s="28">
        <f>IF(D29&lt;&gt;"",COUNTA($D$9:D29),"")</f>
        <v>16</v>
      </c>
      <c r="B29" s="30" t="s">
        <v>55</v>
      </c>
      <c r="C29" s="24" t="s">
        <v>5</v>
      </c>
      <c r="D29" s="71" t="s">
        <v>5</v>
      </c>
      <c r="E29" s="24" t="s">
        <v>5</v>
      </c>
      <c r="F29" s="71" t="s">
        <v>5</v>
      </c>
      <c r="G29" s="24" t="s">
        <v>5</v>
      </c>
      <c r="H29" s="24" t="s">
        <v>5</v>
      </c>
    </row>
    <row r="30" spans="1:8" ht="11.45" customHeight="1" x14ac:dyDescent="0.2">
      <c r="A30" s="20"/>
      <c r="C30" s="21"/>
      <c r="D30" s="21"/>
      <c r="E30" s="21"/>
      <c r="F30" s="21"/>
      <c r="G30" s="21"/>
      <c r="H30" s="21"/>
    </row>
  </sheetData>
  <mergeCells count="13">
    <mergeCell ref="F4:F5"/>
    <mergeCell ref="G4:G5"/>
    <mergeCell ref="H4:H5"/>
    <mergeCell ref="A1:B1"/>
    <mergeCell ref="A2:A6"/>
    <mergeCell ref="B2:B6"/>
    <mergeCell ref="C1:H1"/>
    <mergeCell ref="C2:C5"/>
    <mergeCell ref="D2:D5"/>
    <mergeCell ref="E2:H2"/>
    <mergeCell ref="E3:F3"/>
    <mergeCell ref="G3:H3"/>
    <mergeCell ref="E4: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C633 2020 00&amp;R&amp;7&amp;P</oddFooter>
    <evenFooter>&amp;L&amp;7&amp;P&amp;R&amp;7StatA MV, Statistischer Bericht C633 2020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36"/>
  <sheetViews>
    <sheetView zoomScale="140" zoomScaleNormal="140" workbookViewId="0">
      <pane xSplit="2" ySplit="9" topLeftCell="C10" activePane="bottomRight" state="frozen"/>
      <selection sqref="A1:B1"/>
      <selection pane="topRight" sqref="A1:B1"/>
      <selection pane="bottomLeft" sqref="A1:B1"/>
      <selection pane="bottomRight" sqref="A1:B1"/>
    </sheetView>
  </sheetViews>
  <sheetFormatPr baseColWidth="10" defaultColWidth="11.28515625" defaultRowHeight="11.45" customHeight="1" x14ac:dyDescent="0.2"/>
  <cols>
    <col min="1" max="1" width="3.7109375" style="4" customWidth="1"/>
    <col min="2" max="2" width="29.7109375" style="3" customWidth="1"/>
    <col min="3" max="4" width="11.7109375" style="3" customWidth="1"/>
    <col min="5" max="5" width="12.7109375" style="3" customWidth="1"/>
    <col min="6" max="6" width="11.7109375" style="3" customWidth="1"/>
    <col min="7" max="22" width="10.7109375" style="3" customWidth="1"/>
    <col min="23" max="16384" width="11.28515625" style="3"/>
  </cols>
  <sheetData>
    <row r="1" spans="1:7" ht="39.950000000000003" customHeight="1" x14ac:dyDescent="0.2">
      <c r="A1" s="192" t="s">
        <v>19</v>
      </c>
      <c r="B1" s="193"/>
      <c r="C1" s="199" t="s">
        <v>168</v>
      </c>
      <c r="D1" s="199"/>
      <c r="E1" s="199"/>
      <c r="F1" s="199"/>
      <c r="G1" s="200"/>
    </row>
    <row r="2" spans="1:7" ht="11.45" customHeight="1" x14ac:dyDescent="0.2">
      <c r="A2" s="194" t="s">
        <v>21</v>
      </c>
      <c r="B2" s="190" t="s">
        <v>56</v>
      </c>
      <c r="C2" s="190" t="s">
        <v>36</v>
      </c>
      <c r="D2" s="190" t="s">
        <v>57</v>
      </c>
      <c r="E2" s="190"/>
      <c r="F2" s="190" t="s">
        <v>61</v>
      </c>
      <c r="G2" s="61" t="s">
        <v>57</v>
      </c>
    </row>
    <row r="3" spans="1:7" ht="11.45" customHeight="1" x14ac:dyDescent="0.2">
      <c r="A3" s="194"/>
      <c r="B3" s="190"/>
      <c r="C3" s="190"/>
      <c r="D3" s="190" t="s">
        <v>62</v>
      </c>
      <c r="E3" s="60" t="s">
        <v>58</v>
      </c>
      <c r="F3" s="190"/>
      <c r="G3" s="191" t="s">
        <v>59</v>
      </c>
    </row>
    <row r="4" spans="1:7" ht="11.45" customHeight="1" x14ac:dyDescent="0.2">
      <c r="A4" s="194"/>
      <c r="B4" s="190"/>
      <c r="C4" s="190"/>
      <c r="D4" s="190"/>
      <c r="E4" s="190" t="s">
        <v>60</v>
      </c>
      <c r="F4" s="190"/>
      <c r="G4" s="191"/>
    </row>
    <row r="5" spans="1:7" ht="11.45" customHeight="1" x14ac:dyDescent="0.2">
      <c r="A5" s="194"/>
      <c r="B5" s="190"/>
      <c r="C5" s="190"/>
      <c r="D5" s="190"/>
      <c r="E5" s="190"/>
      <c r="F5" s="190"/>
      <c r="G5" s="191"/>
    </row>
    <row r="6" spans="1:7" ht="11.45" customHeight="1" x14ac:dyDescent="0.2">
      <c r="A6" s="194"/>
      <c r="B6" s="190"/>
      <c r="C6" s="190"/>
      <c r="D6" s="190"/>
      <c r="E6" s="190"/>
      <c r="F6" s="190"/>
      <c r="G6" s="191"/>
    </row>
    <row r="7" spans="1:7" ht="11.45" customHeight="1" x14ac:dyDescent="0.2">
      <c r="A7" s="194"/>
      <c r="B7" s="190"/>
      <c r="C7" s="190"/>
      <c r="D7" s="190"/>
      <c r="E7" s="190"/>
      <c r="F7" s="190"/>
      <c r="G7" s="191"/>
    </row>
    <row r="8" spans="1:7" ht="11.45" customHeight="1" x14ac:dyDescent="0.2">
      <c r="A8" s="194"/>
      <c r="B8" s="190"/>
      <c r="C8" s="190" t="s">
        <v>41</v>
      </c>
      <c r="D8" s="190"/>
      <c r="E8" s="190"/>
      <c r="F8" s="197" t="s">
        <v>42</v>
      </c>
      <c r="G8" s="198"/>
    </row>
    <row r="9" spans="1:7" ht="11.45" customHeight="1" x14ac:dyDescent="0.2">
      <c r="A9" s="5">
        <v>1</v>
      </c>
      <c r="B9" s="18">
        <v>2</v>
      </c>
      <c r="C9" s="18">
        <v>3</v>
      </c>
      <c r="D9" s="18">
        <v>4</v>
      </c>
      <c r="E9" s="18">
        <v>5</v>
      </c>
      <c r="F9" s="18">
        <v>6</v>
      </c>
      <c r="G9" s="19">
        <v>7</v>
      </c>
    </row>
    <row r="10" spans="1:7" ht="11.45" customHeight="1" x14ac:dyDescent="0.2">
      <c r="A10" s="31"/>
      <c r="B10" s="55"/>
      <c r="C10" s="24"/>
      <c r="D10" s="39"/>
      <c r="E10" s="39"/>
      <c r="F10" s="50"/>
      <c r="G10" s="24"/>
    </row>
    <row r="11" spans="1:7" ht="11.45" customHeight="1" x14ac:dyDescent="0.2">
      <c r="A11" s="28">
        <f>IF(D11&lt;&gt;"",COUNTA($D$11:D11),"")</f>
        <v>1</v>
      </c>
      <c r="B11" s="73" t="s">
        <v>63</v>
      </c>
      <c r="C11" s="25">
        <v>19</v>
      </c>
      <c r="D11" s="40" t="s">
        <v>5</v>
      </c>
      <c r="E11" s="40" t="s">
        <v>5</v>
      </c>
      <c r="F11" s="51" t="s">
        <v>4</v>
      </c>
      <c r="G11" s="25" t="s">
        <v>5</v>
      </c>
    </row>
    <row r="12" spans="1:7" ht="11.45" customHeight="1" x14ac:dyDescent="0.2">
      <c r="A12" s="28" t="str">
        <f>IF(D12&lt;&gt;"",COUNTA($D$11:D12),"")</f>
        <v/>
      </c>
      <c r="B12" s="30" t="s">
        <v>64</v>
      </c>
      <c r="C12" s="24"/>
      <c r="D12" s="39"/>
      <c r="E12" s="39"/>
      <c r="F12" s="50"/>
      <c r="G12" s="24"/>
    </row>
    <row r="13" spans="1:7" ht="11.45" customHeight="1" x14ac:dyDescent="0.2">
      <c r="A13" s="28">
        <f>IF(D13&lt;&gt;"",COUNTA($D$11:D13),"")</f>
        <v>2</v>
      </c>
      <c r="B13" s="30" t="s">
        <v>65</v>
      </c>
      <c r="C13" s="24">
        <v>17</v>
      </c>
      <c r="D13" s="39" t="s">
        <v>5</v>
      </c>
      <c r="E13" s="39" t="s">
        <v>5</v>
      </c>
      <c r="F13" s="82">
        <v>1166470</v>
      </c>
      <c r="G13" s="24" t="s">
        <v>11</v>
      </c>
    </row>
    <row r="14" spans="1:7" ht="11.45" customHeight="1" x14ac:dyDescent="0.2">
      <c r="A14" s="28" t="str">
        <f>IF(D14&lt;&gt;"",COUNTA($D$11:D14),"")</f>
        <v/>
      </c>
      <c r="B14" s="30" t="s">
        <v>66</v>
      </c>
      <c r="C14" s="24"/>
      <c r="D14" s="39"/>
      <c r="E14" s="39"/>
      <c r="F14" s="50"/>
      <c r="G14" s="24"/>
    </row>
    <row r="15" spans="1:7" ht="11.45" customHeight="1" x14ac:dyDescent="0.2">
      <c r="A15" s="28">
        <f>IF(D15&lt;&gt;"",COUNTA($D$11:D15),"")</f>
        <v>3</v>
      </c>
      <c r="B15" s="30" t="s">
        <v>67</v>
      </c>
      <c r="C15" s="24" t="s">
        <v>5</v>
      </c>
      <c r="D15" s="39" t="s">
        <v>5</v>
      </c>
      <c r="E15" s="39" t="s">
        <v>5</v>
      </c>
      <c r="F15" s="50" t="s">
        <v>5</v>
      </c>
      <c r="G15" s="24" t="s">
        <v>11</v>
      </c>
    </row>
    <row r="16" spans="1:7" ht="11.45" customHeight="1" x14ac:dyDescent="0.2">
      <c r="A16" s="28">
        <f>IF(D16&lt;&gt;"",COUNTA($D$11:D16),"")</f>
        <v>4</v>
      </c>
      <c r="B16" s="30" t="s">
        <v>68</v>
      </c>
      <c r="C16" s="24">
        <v>5</v>
      </c>
      <c r="D16" s="39" t="s">
        <v>5</v>
      </c>
      <c r="E16" s="39" t="s">
        <v>5</v>
      </c>
      <c r="F16" s="50">
        <v>38374</v>
      </c>
      <c r="G16" s="24" t="s">
        <v>11</v>
      </c>
    </row>
    <row r="17" spans="1:7" ht="11.45" customHeight="1" x14ac:dyDescent="0.2">
      <c r="A17" s="28">
        <f>IF(D17&lt;&gt;"",COUNTA($D$11:D17),"")</f>
        <v>5</v>
      </c>
      <c r="B17" s="30" t="s">
        <v>69</v>
      </c>
      <c r="C17" s="24">
        <v>1</v>
      </c>
      <c r="D17" s="39" t="s">
        <v>5</v>
      </c>
      <c r="E17" s="39" t="s">
        <v>5</v>
      </c>
      <c r="F17" s="50" t="s">
        <v>4</v>
      </c>
      <c r="G17" s="24" t="s">
        <v>11</v>
      </c>
    </row>
    <row r="18" spans="1:7" ht="11.45" customHeight="1" x14ac:dyDescent="0.2">
      <c r="A18" s="28">
        <f>IF(D18&lt;&gt;"",COUNTA($D$11:D18),"")</f>
        <v>6</v>
      </c>
      <c r="B18" s="30" t="s">
        <v>70</v>
      </c>
      <c r="C18" s="24">
        <v>2</v>
      </c>
      <c r="D18" s="39" t="s">
        <v>5</v>
      </c>
      <c r="E18" s="39" t="s">
        <v>5</v>
      </c>
      <c r="F18" s="50" t="s">
        <v>4</v>
      </c>
      <c r="G18" s="24" t="s">
        <v>11</v>
      </c>
    </row>
    <row r="19" spans="1:7" ht="11.45" customHeight="1" x14ac:dyDescent="0.2">
      <c r="A19" s="28">
        <f>IF(D19&lt;&gt;"",COUNTA($D$11:D19),"")</f>
        <v>7</v>
      </c>
      <c r="B19" s="30" t="s">
        <v>71</v>
      </c>
      <c r="C19" s="24">
        <v>2</v>
      </c>
      <c r="D19" s="39" t="s">
        <v>5</v>
      </c>
      <c r="E19" s="39" t="s">
        <v>5</v>
      </c>
      <c r="F19" s="50" t="s">
        <v>4</v>
      </c>
      <c r="G19" s="24" t="s">
        <v>11</v>
      </c>
    </row>
    <row r="20" spans="1:7" ht="11.45" customHeight="1" x14ac:dyDescent="0.2">
      <c r="A20" s="28">
        <f>IF(D20&lt;&gt;"",COUNTA($D$11:D20),"")</f>
        <v>8</v>
      </c>
      <c r="B20" s="30" t="s">
        <v>72</v>
      </c>
      <c r="C20" s="24">
        <v>5</v>
      </c>
      <c r="D20" s="39" t="s">
        <v>5</v>
      </c>
      <c r="E20" s="39" t="s">
        <v>5</v>
      </c>
      <c r="F20" s="50" t="s">
        <v>4</v>
      </c>
      <c r="G20" s="24" t="s">
        <v>11</v>
      </c>
    </row>
    <row r="21" spans="1:7" ht="11.45" customHeight="1" x14ac:dyDescent="0.2">
      <c r="A21" s="28">
        <f>IF(D21&lt;&gt;"",COUNTA($D$11:D21),"")</f>
        <v>9</v>
      </c>
      <c r="B21" s="30" t="s">
        <v>73</v>
      </c>
      <c r="C21" s="24">
        <v>1</v>
      </c>
      <c r="D21" s="39" t="s">
        <v>5</v>
      </c>
      <c r="E21" s="39" t="s">
        <v>5</v>
      </c>
      <c r="F21" s="50" t="s">
        <v>4</v>
      </c>
      <c r="G21" s="24" t="s">
        <v>11</v>
      </c>
    </row>
    <row r="22" spans="1:7" ht="11.45" customHeight="1" x14ac:dyDescent="0.2">
      <c r="A22" s="28">
        <f>IF(D22&lt;&gt;"",COUNTA($D$11:D22),"")</f>
        <v>10</v>
      </c>
      <c r="B22" s="30" t="s">
        <v>74</v>
      </c>
      <c r="C22" s="24">
        <v>2</v>
      </c>
      <c r="D22" s="39" t="s">
        <v>5</v>
      </c>
      <c r="E22" s="39" t="s">
        <v>5</v>
      </c>
      <c r="F22" s="50" t="s">
        <v>4</v>
      </c>
      <c r="G22" s="24" t="s">
        <v>11</v>
      </c>
    </row>
    <row r="23" spans="1:7" ht="11.45" customHeight="1" x14ac:dyDescent="0.2">
      <c r="A23" s="28">
        <f>IF(D23&lt;&gt;"",COUNTA($D$11:D23),"")</f>
        <v>11</v>
      </c>
      <c r="B23" s="30" t="s">
        <v>75</v>
      </c>
      <c r="C23" s="24" t="s">
        <v>5</v>
      </c>
      <c r="D23" s="39" t="s">
        <v>5</v>
      </c>
      <c r="E23" s="39" t="s">
        <v>5</v>
      </c>
      <c r="F23" s="50" t="s">
        <v>4</v>
      </c>
      <c r="G23" s="24" t="s">
        <v>11</v>
      </c>
    </row>
    <row r="24" spans="1:7" ht="11.45" customHeight="1" x14ac:dyDescent="0.2">
      <c r="A24" s="28">
        <f>IF(D24&lt;&gt;"",COUNTA($D$11:D24),"")</f>
        <v>12</v>
      </c>
      <c r="B24" s="30" t="s">
        <v>76</v>
      </c>
      <c r="C24" s="24" t="s">
        <v>5</v>
      </c>
      <c r="D24" s="39" t="s">
        <v>5</v>
      </c>
      <c r="E24" s="39" t="s">
        <v>5</v>
      </c>
      <c r="F24" s="50" t="s">
        <v>4</v>
      </c>
      <c r="G24" s="24" t="s">
        <v>11</v>
      </c>
    </row>
    <row r="25" spans="1:7" ht="11.45" customHeight="1" x14ac:dyDescent="0.2">
      <c r="A25" s="28">
        <f>IF(D25&lt;&gt;"",COUNTA($D$11:D25),"")</f>
        <v>13</v>
      </c>
      <c r="B25" s="30" t="s">
        <v>77</v>
      </c>
      <c r="C25" s="24" t="s">
        <v>5</v>
      </c>
      <c r="D25" s="39" t="s">
        <v>5</v>
      </c>
      <c r="E25" s="39" t="s">
        <v>5</v>
      </c>
      <c r="F25" s="50" t="s">
        <v>5</v>
      </c>
      <c r="G25" s="24" t="s">
        <v>11</v>
      </c>
    </row>
    <row r="26" spans="1:7" ht="11.45" customHeight="1" x14ac:dyDescent="0.2">
      <c r="A26" s="28">
        <f>IF(D26&lt;&gt;"",COUNTA($D$11:D26),"")</f>
        <v>14</v>
      </c>
      <c r="B26" s="30" t="s">
        <v>78</v>
      </c>
      <c r="C26" s="24">
        <v>6</v>
      </c>
      <c r="D26" s="39" t="s">
        <v>5</v>
      </c>
      <c r="E26" s="39" t="s">
        <v>5</v>
      </c>
      <c r="F26" s="50">
        <v>882900</v>
      </c>
      <c r="G26" s="24" t="s">
        <v>11</v>
      </c>
    </row>
    <row r="27" spans="1:7" ht="11.45" customHeight="1" x14ac:dyDescent="0.2">
      <c r="A27" s="28">
        <f>IF(D27&lt;&gt;"",COUNTA($D$11:D27),"")</f>
        <v>15</v>
      </c>
      <c r="B27" s="30" t="s">
        <v>79</v>
      </c>
      <c r="C27" s="24">
        <v>4</v>
      </c>
      <c r="D27" s="39" t="s">
        <v>5</v>
      </c>
      <c r="E27" s="39" t="s">
        <v>5</v>
      </c>
      <c r="F27" s="50">
        <v>34743</v>
      </c>
      <c r="G27" s="24" t="s">
        <v>11</v>
      </c>
    </row>
    <row r="28" spans="1:7" ht="11.45" customHeight="1" x14ac:dyDescent="0.2">
      <c r="A28" s="28">
        <f>IF(D28&lt;&gt;"",COUNTA($D$11:D28),"")</f>
        <v>16</v>
      </c>
      <c r="B28" s="30" t="s">
        <v>80</v>
      </c>
      <c r="C28" s="24">
        <v>5</v>
      </c>
      <c r="D28" s="39" t="s">
        <v>5</v>
      </c>
      <c r="E28" s="39" t="s">
        <v>5</v>
      </c>
      <c r="F28" s="50">
        <v>8060</v>
      </c>
      <c r="G28" s="24" t="s">
        <v>11</v>
      </c>
    </row>
    <row r="29" spans="1:7" ht="11.45" customHeight="1" x14ac:dyDescent="0.2">
      <c r="A29" s="28" t="str">
        <f>IF(D29&lt;&gt;"",COUNTA($D$11:D29),"")</f>
        <v/>
      </c>
      <c r="B29" s="30"/>
      <c r="G29" s="24"/>
    </row>
    <row r="30" spans="1:7" ht="11.45" customHeight="1" x14ac:dyDescent="0.2">
      <c r="A30" s="28">
        <f>IF(D30&lt;&gt;"",COUNTA($D$11:D30),"")</f>
        <v>17</v>
      </c>
      <c r="B30" s="30" t="s">
        <v>81</v>
      </c>
      <c r="C30" s="24">
        <v>3</v>
      </c>
      <c r="D30" s="39" t="s">
        <v>5</v>
      </c>
      <c r="E30" s="39" t="s">
        <v>5</v>
      </c>
      <c r="F30" s="50" t="s">
        <v>4</v>
      </c>
      <c r="G30" s="24" t="s">
        <v>11</v>
      </c>
    </row>
    <row r="31" spans="1:7" ht="11.45" customHeight="1" x14ac:dyDescent="0.2">
      <c r="A31" s="28" t="str">
        <f>IF(D31&lt;&gt;"",COUNTA($D$11:D31),"")</f>
        <v/>
      </c>
      <c r="B31" s="30"/>
      <c r="G31" s="24"/>
    </row>
    <row r="32" spans="1:7" ht="11.45" customHeight="1" x14ac:dyDescent="0.2">
      <c r="A32" s="28">
        <f>IF(D32&lt;&gt;"",COUNTA($D$11:D32),"")</f>
        <v>18</v>
      </c>
      <c r="B32" s="30" t="s">
        <v>53</v>
      </c>
      <c r="C32" s="24" t="s">
        <v>5</v>
      </c>
      <c r="D32" s="39" t="s">
        <v>5</v>
      </c>
      <c r="E32" s="39" t="s">
        <v>5</v>
      </c>
      <c r="F32" s="50" t="s">
        <v>5</v>
      </c>
      <c r="G32" s="24" t="s">
        <v>11</v>
      </c>
    </row>
    <row r="33" spans="1:7" ht="11.45" customHeight="1" x14ac:dyDescent="0.2">
      <c r="A33" s="28" t="str">
        <f>IF(D33&lt;&gt;"",COUNTA($D$11:D33),"")</f>
        <v/>
      </c>
      <c r="B33" s="30"/>
      <c r="G33" s="24"/>
    </row>
    <row r="34" spans="1:7" ht="11.45" customHeight="1" x14ac:dyDescent="0.2">
      <c r="A34" s="28">
        <f>IF(D34&lt;&gt;"",COUNTA($D$11:D34),"")</f>
        <v>19</v>
      </c>
      <c r="B34" s="30" t="s">
        <v>54</v>
      </c>
      <c r="C34" s="24" t="s">
        <v>5</v>
      </c>
      <c r="D34" s="39" t="s">
        <v>5</v>
      </c>
      <c r="E34" s="39" t="s">
        <v>5</v>
      </c>
      <c r="F34" s="50" t="s">
        <v>5</v>
      </c>
      <c r="G34" s="24" t="s">
        <v>11</v>
      </c>
    </row>
    <row r="35" spans="1:7" ht="11.45" customHeight="1" x14ac:dyDescent="0.2">
      <c r="A35" s="28" t="str">
        <f>IF(D35&lt;&gt;"",COUNTA($D$11:D35),"")</f>
        <v/>
      </c>
      <c r="B35" s="30"/>
      <c r="C35" s="24"/>
      <c r="D35" s="39"/>
      <c r="E35" s="39"/>
      <c r="F35" s="50"/>
      <c r="G35" s="24"/>
    </row>
    <row r="36" spans="1:7" ht="22.5" customHeight="1" x14ac:dyDescent="0.2">
      <c r="A36" s="28">
        <f>IF(D36&lt;&gt;"",COUNTA($D$11:D36),"")</f>
        <v>20</v>
      </c>
      <c r="B36" s="30" t="s">
        <v>82</v>
      </c>
      <c r="C36" s="24" t="s">
        <v>5</v>
      </c>
      <c r="D36" s="39" t="s">
        <v>5</v>
      </c>
      <c r="E36" s="39" t="s">
        <v>5</v>
      </c>
      <c r="F36" s="50" t="s">
        <v>5</v>
      </c>
      <c r="G36" s="24" t="s">
        <v>11</v>
      </c>
    </row>
  </sheetData>
  <mergeCells count="12">
    <mergeCell ref="F8:G8"/>
    <mergeCell ref="A1:B1"/>
    <mergeCell ref="C1:G1"/>
    <mergeCell ref="E4:E7"/>
    <mergeCell ref="F2:F7"/>
    <mergeCell ref="G3:G7"/>
    <mergeCell ref="D2:E2"/>
    <mergeCell ref="D3:D7"/>
    <mergeCell ref="C2:C7"/>
    <mergeCell ref="C8:E8"/>
    <mergeCell ref="A2:A8"/>
    <mergeCell ref="B2:B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C633 2020 00&amp;R&amp;7&amp;P</oddFooter>
    <evenFooter>&amp;L&amp;7&amp;P&amp;R&amp;7StatA MV, Statistischer Bericht C633 2020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0"/>
  <sheetViews>
    <sheetView zoomScale="140" zoomScaleNormal="140" workbookViewId="0">
      <pane xSplit="3" ySplit="5" topLeftCell="D6" activePane="bottomRight" state="frozen"/>
      <selection sqref="A1:B1"/>
      <selection pane="topRight" sqref="A1:B1"/>
      <selection pane="bottomLeft" sqref="A1:B1"/>
      <selection pane="bottomRight" sqref="A1:C1"/>
    </sheetView>
  </sheetViews>
  <sheetFormatPr baseColWidth="10" defaultColWidth="11.28515625" defaultRowHeight="11.45" customHeight="1" x14ac:dyDescent="0.2"/>
  <cols>
    <col min="1" max="1" width="3.7109375" style="4" customWidth="1"/>
    <col min="2" max="2" width="18.7109375" style="3" customWidth="1"/>
    <col min="3" max="3" width="18.7109375" style="36" customWidth="1"/>
    <col min="4" max="4" width="10.7109375" style="3" customWidth="1"/>
    <col min="5" max="5" width="8.7109375" style="3" customWidth="1"/>
    <col min="6" max="6" width="9.7109375" style="3" customWidth="1"/>
    <col min="7" max="8" width="10.7109375" style="3" customWidth="1"/>
    <col min="9" max="9" width="9.7109375" style="3" customWidth="1"/>
    <col min="10" max="23" width="10.7109375" style="3" customWidth="1"/>
    <col min="24" max="16384" width="11.28515625" style="3"/>
  </cols>
  <sheetData>
    <row r="1" spans="1:8" s="2" customFormat="1" ht="39.950000000000003" customHeight="1" x14ac:dyDescent="0.2">
      <c r="A1" s="192" t="s">
        <v>32</v>
      </c>
      <c r="B1" s="193"/>
      <c r="C1" s="193"/>
      <c r="D1" s="199" t="s">
        <v>169</v>
      </c>
      <c r="E1" s="199"/>
      <c r="F1" s="199"/>
      <c r="G1" s="199"/>
      <c r="H1" s="200"/>
    </row>
    <row r="2" spans="1:8" ht="11.45" customHeight="1" x14ac:dyDescent="0.2">
      <c r="A2" s="194" t="s">
        <v>21</v>
      </c>
      <c r="B2" s="190" t="s">
        <v>56</v>
      </c>
      <c r="C2" s="190" t="s">
        <v>84</v>
      </c>
      <c r="D2" s="190" t="s">
        <v>85</v>
      </c>
      <c r="E2" s="190" t="s">
        <v>86</v>
      </c>
      <c r="F2" s="190"/>
      <c r="G2" s="190"/>
      <c r="H2" s="191"/>
    </row>
    <row r="3" spans="1:8" ht="11.45" customHeight="1" x14ac:dyDescent="0.2">
      <c r="A3" s="194"/>
      <c r="B3" s="190"/>
      <c r="C3" s="190"/>
      <c r="D3" s="190"/>
      <c r="E3" s="201" t="s">
        <v>229</v>
      </c>
      <c r="F3" s="201" t="s">
        <v>227</v>
      </c>
      <c r="G3" s="201" t="s">
        <v>228</v>
      </c>
      <c r="H3" s="202" t="s">
        <v>230</v>
      </c>
    </row>
    <row r="4" spans="1:8" ht="11.45" customHeight="1" x14ac:dyDescent="0.2">
      <c r="A4" s="194"/>
      <c r="B4" s="190"/>
      <c r="C4" s="190"/>
      <c r="D4" s="190"/>
      <c r="E4" s="201"/>
      <c r="F4" s="201"/>
      <c r="G4" s="201"/>
      <c r="H4" s="202"/>
    </row>
    <row r="5" spans="1:8" ht="11.45" customHeight="1" x14ac:dyDescent="0.2">
      <c r="A5" s="5">
        <v>1</v>
      </c>
      <c r="B5" s="18">
        <v>2</v>
      </c>
      <c r="C5" s="18">
        <v>3</v>
      </c>
      <c r="D5" s="18">
        <v>4</v>
      </c>
      <c r="E5" s="18">
        <v>5</v>
      </c>
      <c r="F5" s="18">
        <v>6</v>
      </c>
      <c r="G5" s="18">
        <v>7</v>
      </c>
      <c r="H5" s="19">
        <v>8</v>
      </c>
    </row>
    <row r="6" spans="1:8" ht="11.45" customHeight="1" x14ac:dyDescent="0.2">
      <c r="A6" s="23"/>
      <c r="C6" s="33"/>
      <c r="D6" s="50"/>
      <c r="E6" s="50"/>
      <c r="F6" s="50"/>
      <c r="G6" s="50"/>
      <c r="H6" s="50"/>
    </row>
    <row r="7" spans="1:8" ht="11.45" customHeight="1" x14ac:dyDescent="0.2">
      <c r="A7" s="28">
        <f>IF(E7&lt;&gt;"",COUNTA($E7:E$7),"")</f>
        <v>1</v>
      </c>
      <c r="B7" s="34" t="s">
        <v>87</v>
      </c>
      <c r="C7" s="35" t="s">
        <v>88</v>
      </c>
      <c r="D7" s="51">
        <v>17</v>
      </c>
      <c r="E7" s="51">
        <v>2</v>
      </c>
      <c r="F7" s="51">
        <v>4</v>
      </c>
      <c r="G7" s="51">
        <v>1</v>
      </c>
      <c r="H7" s="51">
        <v>10</v>
      </c>
    </row>
    <row r="8" spans="1:8" s="6" customFormat="1" ht="11.45" customHeight="1" x14ac:dyDescent="0.2">
      <c r="A8" s="28">
        <f>IF(E8&lt;&gt;"",COUNTA($E$7:E8),"")</f>
        <v>2</v>
      </c>
      <c r="B8" s="34" t="s">
        <v>83</v>
      </c>
      <c r="C8" s="35" t="s">
        <v>89</v>
      </c>
      <c r="D8" s="51">
        <v>1166470</v>
      </c>
      <c r="E8" s="51" t="s">
        <v>4</v>
      </c>
      <c r="F8" s="51">
        <v>8205</v>
      </c>
      <c r="G8" s="51" t="s">
        <v>4</v>
      </c>
      <c r="H8" s="51">
        <v>1153945</v>
      </c>
    </row>
    <row r="9" spans="1:8" s="6" customFormat="1" ht="11.45" customHeight="1" x14ac:dyDescent="0.2">
      <c r="A9" s="28" t="str">
        <f>IF(E9&lt;&gt;"",COUNTA($E$7:E9),"")</f>
        <v/>
      </c>
      <c r="B9" s="37" t="s">
        <v>64</v>
      </c>
      <c r="C9" s="33" t="s">
        <v>83</v>
      </c>
      <c r="D9" s="50"/>
      <c r="E9" s="50"/>
      <c r="F9" s="50"/>
      <c r="G9" s="50"/>
      <c r="H9" s="50"/>
    </row>
    <row r="10" spans="1:8" s="16" customFormat="1" ht="11.45" customHeight="1" x14ac:dyDescent="0.2">
      <c r="A10" s="28">
        <f>IF(E10&lt;&gt;"",COUNTA($E$7:E10),"")</f>
        <v>3</v>
      </c>
      <c r="B10" s="37" t="s">
        <v>90</v>
      </c>
      <c r="C10" s="33" t="s">
        <v>88</v>
      </c>
      <c r="D10" s="50" t="s">
        <v>5</v>
      </c>
      <c r="E10" s="50" t="s">
        <v>5</v>
      </c>
      <c r="F10" s="50" t="s">
        <v>5</v>
      </c>
      <c r="G10" s="50" t="s">
        <v>5</v>
      </c>
      <c r="H10" s="50" t="s">
        <v>5</v>
      </c>
    </row>
    <row r="11" spans="1:8" s="16" customFormat="1" ht="11.45" customHeight="1" x14ac:dyDescent="0.2">
      <c r="A11" s="28">
        <f>IF(E11&lt;&gt;"",COUNTA($E$7:E11),"")</f>
        <v>4</v>
      </c>
      <c r="B11" s="37" t="s">
        <v>83</v>
      </c>
      <c r="C11" s="33" t="s">
        <v>89</v>
      </c>
      <c r="D11" s="50" t="s">
        <v>5</v>
      </c>
      <c r="E11" s="50" t="s">
        <v>5</v>
      </c>
      <c r="F11" s="50" t="s">
        <v>5</v>
      </c>
      <c r="G11" s="50" t="s">
        <v>5</v>
      </c>
      <c r="H11" s="50" t="s">
        <v>5</v>
      </c>
    </row>
    <row r="12" spans="1:8" s="16" customFormat="1" ht="11.45" customHeight="1" x14ac:dyDescent="0.2">
      <c r="A12" s="28" t="str">
        <f>IF(E12&lt;&gt;"",COUNTA($E$7:E12),"")</f>
        <v/>
      </c>
      <c r="B12" s="37"/>
      <c r="C12" s="33"/>
      <c r="D12" s="50"/>
      <c r="E12" s="50"/>
      <c r="F12" s="50"/>
      <c r="G12" s="50"/>
      <c r="H12" s="50"/>
    </row>
    <row r="13" spans="1:8" s="16" customFormat="1" ht="11.45" customHeight="1" x14ac:dyDescent="0.2">
      <c r="A13" s="28">
        <f>IF(E13&lt;&gt;"",COUNTA($E$7:E13),"")</f>
        <v>5</v>
      </c>
      <c r="B13" s="37" t="s">
        <v>91</v>
      </c>
      <c r="C13" s="33" t="s">
        <v>88</v>
      </c>
      <c r="D13" s="50">
        <v>5</v>
      </c>
      <c r="E13" s="50" t="s">
        <v>5</v>
      </c>
      <c r="F13" s="50">
        <v>3</v>
      </c>
      <c r="G13" s="50" t="s">
        <v>5</v>
      </c>
      <c r="H13" s="50">
        <v>2</v>
      </c>
    </row>
    <row r="14" spans="1:8" s="16" customFormat="1" ht="11.45" customHeight="1" x14ac:dyDescent="0.2">
      <c r="A14" s="28">
        <f>IF(E14&lt;&gt;"",COUNTA($E$7:E14),"")</f>
        <v>6</v>
      </c>
      <c r="B14" s="37" t="s">
        <v>104</v>
      </c>
      <c r="C14" s="33" t="s">
        <v>89</v>
      </c>
      <c r="D14" s="50">
        <v>38374</v>
      </c>
      <c r="E14" s="50" t="s">
        <v>5</v>
      </c>
      <c r="F14" s="50" t="s">
        <v>4</v>
      </c>
      <c r="G14" s="50" t="s">
        <v>5</v>
      </c>
      <c r="H14" s="50" t="s">
        <v>4</v>
      </c>
    </row>
    <row r="15" spans="1:8" s="16" customFormat="1" ht="11.45" customHeight="1" x14ac:dyDescent="0.2">
      <c r="A15" s="28" t="str">
        <f>IF(E15&lt;&gt;"",COUNTA($E$7:E15),"")</f>
        <v/>
      </c>
      <c r="B15" s="37"/>
      <c r="C15" s="33"/>
      <c r="D15" s="50"/>
      <c r="E15" s="50"/>
      <c r="F15" s="50"/>
      <c r="G15" s="50"/>
      <c r="H15" s="50"/>
    </row>
    <row r="16" spans="1:8" s="16" customFormat="1" ht="11.45" customHeight="1" x14ac:dyDescent="0.2">
      <c r="A16" s="28">
        <f>IF(E16&lt;&gt;"",COUNTA($E$7:E16),"")</f>
        <v>7</v>
      </c>
      <c r="B16" s="37" t="s">
        <v>92</v>
      </c>
      <c r="C16" s="33" t="s">
        <v>88</v>
      </c>
      <c r="D16" s="50">
        <v>1</v>
      </c>
      <c r="E16" s="50" t="s">
        <v>5</v>
      </c>
      <c r="F16" s="50">
        <v>1</v>
      </c>
      <c r="G16" s="50" t="s">
        <v>5</v>
      </c>
      <c r="H16" s="50" t="s">
        <v>5</v>
      </c>
    </row>
    <row r="17" spans="1:8" s="16" customFormat="1" ht="11.45" customHeight="1" x14ac:dyDescent="0.2">
      <c r="A17" s="28">
        <f>IF(E17&lt;&gt;"",COUNTA($E$7:E17),"")</f>
        <v>8</v>
      </c>
      <c r="B17" s="37" t="s">
        <v>83</v>
      </c>
      <c r="C17" s="33" t="s">
        <v>89</v>
      </c>
      <c r="D17" s="50" t="s">
        <v>4</v>
      </c>
      <c r="E17" s="50" t="s">
        <v>5</v>
      </c>
      <c r="F17" s="50" t="s">
        <v>4</v>
      </c>
      <c r="G17" s="50" t="s">
        <v>5</v>
      </c>
      <c r="H17" s="50" t="s">
        <v>5</v>
      </c>
    </row>
    <row r="18" spans="1:8" s="16" customFormat="1" ht="11.45" customHeight="1" x14ac:dyDescent="0.2">
      <c r="A18" s="28" t="str">
        <f>IF(E18&lt;&gt;"",COUNTA($E$7:E18),"")</f>
        <v/>
      </c>
      <c r="B18" s="37"/>
      <c r="C18" s="33"/>
      <c r="D18" s="50"/>
      <c r="E18" s="50"/>
      <c r="F18" s="50"/>
      <c r="G18" s="50"/>
      <c r="H18" s="50"/>
    </row>
    <row r="19" spans="1:8" s="16" customFormat="1" ht="11.45" customHeight="1" x14ac:dyDescent="0.2">
      <c r="A19" s="28">
        <f>IF(E19&lt;&gt;"",COUNTA($E$7:E19),"")</f>
        <v>9</v>
      </c>
      <c r="B19" s="37" t="s">
        <v>93</v>
      </c>
      <c r="C19" s="33" t="s">
        <v>88</v>
      </c>
      <c r="D19" s="50">
        <v>2</v>
      </c>
      <c r="E19" s="50" t="s">
        <v>5</v>
      </c>
      <c r="F19" s="50" t="s">
        <v>5</v>
      </c>
      <c r="G19" s="50" t="s">
        <v>5</v>
      </c>
      <c r="H19" s="50">
        <v>2</v>
      </c>
    </row>
    <row r="20" spans="1:8" s="16" customFormat="1" ht="11.45" customHeight="1" x14ac:dyDescent="0.2">
      <c r="A20" s="28">
        <f>IF(E20&lt;&gt;"",COUNTA($E$7:E20),"")</f>
        <v>10</v>
      </c>
      <c r="B20" s="37" t="s">
        <v>83</v>
      </c>
      <c r="C20" s="33" t="s">
        <v>89</v>
      </c>
      <c r="D20" s="50" t="s">
        <v>4</v>
      </c>
      <c r="E20" s="50" t="s">
        <v>5</v>
      </c>
      <c r="F20" s="50" t="s">
        <v>5</v>
      </c>
      <c r="G20" s="50" t="s">
        <v>5</v>
      </c>
      <c r="H20" s="50" t="s">
        <v>4</v>
      </c>
    </row>
    <row r="21" spans="1:8" s="16" customFormat="1" ht="11.45" customHeight="1" x14ac:dyDescent="0.2">
      <c r="A21" s="28" t="str">
        <f>IF(E21&lt;&gt;"",COUNTA($E$7:E21),"")</f>
        <v/>
      </c>
      <c r="B21" s="37"/>
      <c r="C21" s="33"/>
      <c r="D21" s="50"/>
      <c r="E21" s="50"/>
      <c r="F21" s="50"/>
      <c r="G21" s="50"/>
      <c r="H21" s="50"/>
    </row>
    <row r="22" spans="1:8" s="16" customFormat="1" ht="11.45" customHeight="1" x14ac:dyDescent="0.2">
      <c r="A22" s="28">
        <f>IF(E22&lt;&gt;"",COUNTA($E$7:E22),"")</f>
        <v>11</v>
      </c>
      <c r="B22" s="37" t="s">
        <v>94</v>
      </c>
      <c r="C22" s="33" t="s">
        <v>88</v>
      </c>
      <c r="D22" s="50">
        <v>2</v>
      </c>
      <c r="E22" s="50">
        <v>1</v>
      </c>
      <c r="F22" s="50">
        <v>1</v>
      </c>
      <c r="G22" s="50" t="s">
        <v>5</v>
      </c>
      <c r="H22" s="50" t="s">
        <v>5</v>
      </c>
    </row>
    <row r="23" spans="1:8" s="16" customFormat="1" ht="11.45" customHeight="1" x14ac:dyDescent="0.2">
      <c r="A23" s="28">
        <f>IF(E23&lt;&gt;"",COUNTA($E$7:E23),"")</f>
        <v>12</v>
      </c>
      <c r="B23" s="37" t="s">
        <v>83</v>
      </c>
      <c r="C23" s="33" t="s">
        <v>89</v>
      </c>
      <c r="D23" s="50" t="s">
        <v>4</v>
      </c>
      <c r="E23" s="50" t="s">
        <v>4</v>
      </c>
      <c r="F23" s="50" t="s">
        <v>4</v>
      </c>
      <c r="G23" s="50" t="s">
        <v>5</v>
      </c>
      <c r="H23" s="50" t="s">
        <v>5</v>
      </c>
    </row>
    <row r="24" spans="1:8" s="16" customFormat="1" ht="11.45" customHeight="1" x14ac:dyDescent="0.2">
      <c r="A24" s="28" t="str">
        <f>IF(E24&lt;&gt;"",COUNTA($E$7:E24),"")</f>
        <v/>
      </c>
      <c r="B24" s="37"/>
      <c r="C24" s="33"/>
      <c r="D24" s="50"/>
      <c r="E24" s="50"/>
      <c r="F24" s="50"/>
      <c r="G24" s="50"/>
      <c r="H24" s="50"/>
    </row>
    <row r="25" spans="1:8" s="16" customFormat="1" ht="11.45" customHeight="1" x14ac:dyDescent="0.2">
      <c r="A25" s="28">
        <f>IF(E25&lt;&gt;"",COUNTA($E$7:E25),"")</f>
        <v>13</v>
      </c>
      <c r="B25" s="37" t="s">
        <v>95</v>
      </c>
      <c r="C25" s="33" t="s">
        <v>88</v>
      </c>
      <c r="D25" s="50">
        <v>5</v>
      </c>
      <c r="E25" s="50">
        <v>2</v>
      </c>
      <c r="F25" s="50">
        <v>1</v>
      </c>
      <c r="G25" s="50" t="s">
        <v>5</v>
      </c>
      <c r="H25" s="50">
        <v>2</v>
      </c>
    </row>
    <row r="26" spans="1:8" s="16" customFormat="1" ht="11.45" customHeight="1" x14ac:dyDescent="0.2">
      <c r="A26" s="28">
        <f>IF(E26&lt;&gt;"",COUNTA($E$7:E26),"")</f>
        <v>14</v>
      </c>
      <c r="B26" s="37" t="s">
        <v>83</v>
      </c>
      <c r="C26" s="33" t="s">
        <v>89</v>
      </c>
      <c r="D26" s="50" t="s">
        <v>4</v>
      </c>
      <c r="E26" s="50" t="s">
        <v>4</v>
      </c>
      <c r="F26" s="50" t="s">
        <v>4</v>
      </c>
      <c r="G26" s="50" t="s">
        <v>5</v>
      </c>
      <c r="H26" s="50" t="s">
        <v>4</v>
      </c>
    </row>
    <row r="27" spans="1:8" s="16" customFormat="1" ht="11.45" customHeight="1" x14ac:dyDescent="0.2">
      <c r="A27" s="28" t="str">
        <f>IF(E27&lt;&gt;"",COUNTA($E$7:E27),"")</f>
        <v/>
      </c>
      <c r="B27" s="37"/>
      <c r="C27" s="33"/>
      <c r="D27" s="50"/>
      <c r="E27" s="50"/>
      <c r="F27" s="50"/>
      <c r="G27" s="50"/>
      <c r="H27" s="50"/>
    </row>
    <row r="28" spans="1:8" s="16" customFormat="1" ht="11.45" customHeight="1" x14ac:dyDescent="0.2">
      <c r="A28" s="28">
        <f>IF(E28&lt;&gt;"",COUNTA($E$7:E28),"")</f>
        <v>15</v>
      </c>
      <c r="B28" s="37" t="s">
        <v>96</v>
      </c>
      <c r="C28" s="33" t="s">
        <v>88</v>
      </c>
      <c r="D28" s="50">
        <v>1</v>
      </c>
      <c r="E28" s="50">
        <v>1</v>
      </c>
      <c r="F28" s="50" t="s">
        <v>5</v>
      </c>
      <c r="G28" s="50" t="s">
        <v>5</v>
      </c>
      <c r="H28" s="50" t="s">
        <v>5</v>
      </c>
    </row>
    <row r="29" spans="1:8" s="16" customFormat="1" ht="11.45" customHeight="1" x14ac:dyDescent="0.2">
      <c r="A29" s="28">
        <f>IF(E29&lt;&gt;"",COUNTA($E$7:E29),"")</f>
        <v>16</v>
      </c>
      <c r="B29" s="37" t="s">
        <v>83</v>
      </c>
      <c r="C29" s="33" t="s">
        <v>89</v>
      </c>
      <c r="D29" s="50" t="s">
        <v>4</v>
      </c>
      <c r="E29" s="50" t="s">
        <v>4</v>
      </c>
      <c r="F29" s="50" t="s">
        <v>5</v>
      </c>
      <c r="G29" s="50" t="s">
        <v>5</v>
      </c>
      <c r="H29" s="50" t="s">
        <v>5</v>
      </c>
    </row>
    <row r="30" spans="1:8" s="16" customFormat="1" ht="11.45" customHeight="1" x14ac:dyDescent="0.2">
      <c r="A30" s="28" t="str">
        <f>IF(E30&lt;&gt;"",COUNTA($E$7:E30),"")</f>
        <v/>
      </c>
      <c r="B30" s="37"/>
      <c r="C30" s="33"/>
      <c r="D30" s="50"/>
      <c r="E30" s="50"/>
      <c r="F30" s="50"/>
      <c r="G30" s="50"/>
      <c r="H30" s="50"/>
    </row>
    <row r="31" spans="1:8" s="16" customFormat="1" ht="11.45" customHeight="1" x14ac:dyDescent="0.2">
      <c r="A31" s="28">
        <f>IF(E31&lt;&gt;"",COUNTA($E$7:E31),"")</f>
        <v>17</v>
      </c>
      <c r="B31" s="37" t="s">
        <v>97</v>
      </c>
      <c r="C31" s="33" t="s">
        <v>88</v>
      </c>
      <c r="D31" s="50">
        <v>2</v>
      </c>
      <c r="E31" s="50">
        <v>1</v>
      </c>
      <c r="F31" s="50">
        <v>1</v>
      </c>
      <c r="G31" s="50" t="s">
        <v>5</v>
      </c>
      <c r="H31" s="50" t="s">
        <v>5</v>
      </c>
    </row>
    <row r="32" spans="1:8" s="16" customFormat="1" ht="11.45" customHeight="1" x14ac:dyDescent="0.2">
      <c r="A32" s="28">
        <f>IF(E32&lt;&gt;"",COUNTA($E$7:E32),"")</f>
        <v>18</v>
      </c>
      <c r="B32" s="37" t="s">
        <v>83</v>
      </c>
      <c r="C32" s="33" t="s">
        <v>89</v>
      </c>
      <c r="D32" s="50" t="s">
        <v>4</v>
      </c>
      <c r="E32" s="50" t="s">
        <v>4</v>
      </c>
      <c r="F32" s="50" t="s">
        <v>4</v>
      </c>
      <c r="G32" s="50" t="s">
        <v>5</v>
      </c>
      <c r="H32" s="50" t="s">
        <v>5</v>
      </c>
    </row>
    <row r="33" spans="1:8" s="16" customFormat="1" ht="11.45" customHeight="1" x14ac:dyDescent="0.2">
      <c r="A33" s="28" t="str">
        <f>IF(E33&lt;&gt;"",COUNTA($E$7:E33),"")</f>
        <v/>
      </c>
      <c r="B33" s="37"/>
      <c r="C33" s="33"/>
      <c r="D33" s="50"/>
      <c r="E33" s="50"/>
      <c r="F33" s="50"/>
      <c r="G33" s="50"/>
      <c r="H33" s="50"/>
    </row>
    <row r="34" spans="1:8" ht="11.45" customHeight="1" x14ac:dyDescent="0.2">
      <c r="A34" s="28">
        <f>IF(E34&lt;&gt;"",COUNTA($E$7:E34),"")</f>
        <v>19</v>
      </c>
      <c r="B34" s="37" t="s">
        <v>98</v>
      </c>
      <c r="C34" s="33" t="s">
        <v>88</v>
      </c>
      <c r="D34" s="50" t="s">
        <v>5</v>
      </c>
      <c r="E34" s="50" t="s">
        <v>5</v>
      </c>
      <c r="F34" s="50" t="s">
        <v>5</v>
      </c>
      <c r="G34" s="50" t="s">
        <v>5</v>
      </c>
      <c r="H34" s="50" t="s">
        <v>5</v>
      </c>
    </row>
    <row r="35" spans="1:8" ht="11.45" customHeight="1" x14ac:dyDescent="0.2">
      <c r="A35" s="28">
        <f>IF(E35&lt;&gt;"",COUNTA($E$7:E35),"")</f>
        <v>20</v>
      </c>
      <c r="B35" s="37" t="s">
        <v>83</v>
      </c>
      <c r="C35" s="33" t="s">
        <v>89</v>
      </c>
      <c r="D35" s="50" t="s">
        <v>5</v>
      </c>
      <c r="E35" s="50" t="s">
        <v>5</v>
      </c>
      <c r="F35" s="50" t="s">
        <v>5</v>
      </c>
      <c r="G35" s="50" t="s">
        <v>5</v>
      </c>
      <c r="H35" s="50" t="s">
        <v>5</v>
      </c>
    </row>
    <row r="36" spans="1:8" ht="11.45" customHeight="1" x14ac:dyDescent="0.2">
      <c r="A36" s="28" t="str">
        <f>IF(E36&lt;&gt;"",COUNTA($E$7:E36),"")</f>
        <v/>
      </c>
      <c r="B36" s="37"/>
      <c r="C36" s="33"/>
      <c r="D36" s="50"/>
      <c r="E36" s="50"/>
      <c r="F36" s="50"/>
      <c r="G36" s="50"/>
      <c r="H36" s="50"/>
    </row>
    <row r="37" spans="1:8" ht="11.45" customHeight="1" x14ac:dyDescent="0.2">
      <c r="A37" s="28">
        <f>IF(E37&lt;&gt;"",COUNTA($E$7:E37),"")</f>
        <v>21</v>
      </c>
      <c r="B37" s="37" t="s">
        <v>99</v>
      </c>
      <c r="C37" s="33" t="s">
        <v>88</v>
      </c>
      <c r="D37" s="50" t="s">
        <v>5</v>
      </c>
      <c r="E37" s="50" t="s">
        <v>5</v>
      </c>
      <c r="F37" s="50" t="s">
        <v>5</v>
      </c>
      <c r="G37" s="50" t="s">
        <v>5</v>
      </c>
      <c r="H37" s="50" t="s">
        <v>5</v>
      </c>
    </row>
    <row r="38" spans="1:8" ht="11.45" customHeight="1" x14ac:dyDescent="0.2">
      <c r="A38" s="28">
        <f>IF(E38&lt;&gt;"",COUNTA($E$7:E38),"")</f>
        <v>22</v>
      </c>
      <c r="B38" s="37" t="s">
        <v>83</v>
      </c>
      <c r="C38" s="33" t="s">
        <v>89</v>
      </c>
      <c r="D38" s="50" t="s">
        <v>5</v>
      </c>
      <c r="E38" s="50" t="s">
        <v>5</v>
      </c>
      <c r="F38" s="50" t="s">
        <v>5</v>
      </c>
      <c r="G38" s="50" t="s">
        <v>5</v>
      </c>
      <c r="H38" s="50" t="s">
        <v>5</v>
      </c>
    </row>
    <row r="39" spans="1:8" ht="11.45" customHeight="1" x14ac:dyDescent="0.2">
      <c r="A39" s="28" t="str">
        <f>IF(E39&lt;&gt;"",COUNTA($E$7:E39),"")</f>
        <v/>
      </c>
      <c r="B39" s="37"/>
      <c r="C39" s="33"/>
      <c r="D39" s="50"/>
      <c r="E39" s="50"/>
      <c r="F39" s="50"/>
      <c r="G39" s="50"/>
      <c r="H39" s="50"/>
    </row>
    <row r="40" spans="1:8" ht="11.45" customHeight="1" x14ac:dyDescent="0.2">
      <c r="A40" s="28">
        <f>IF(E40&lt;&gt;"",COUNTA($E$7:E40),"")</f>
        <v>23</v>
      </c>
      <c r="B40" s="37" t="s">
        <v>100</v>
      </c>
      <c r="C40" s="33" t="s">
        <v>88</v>
      </c>
      <c r="D40" s="50" t="s">
        <v>5</v>
      </c>
      <c r="E40" s="50" t="s">
        <v>5</v>
      </c>
      <c r="F40" s="50" t="s">
        <v>5</v>
      </c>
      <c r="G40" s="50" t="s">
        <v>5</v>
      </c>
      <c r="H40" s="50" t="s">
        <v>5</v>
      </c>
    </row>
    <row r="41" spans="1:8" ht="11.45" customHeight="1" x14ac:dyDescent="0.2">
      <c r="A41" s="28">
        <f>IF(E41&lt;&gt;"",COUNTA($E$7:E41),"")</f>
        <v>24</v>
      </c>
      <c r="B41" s="37" t="s">
        <v>83</v>
      </c>
      <c r="C41" s="33" t="s">
        <v>89</v>
      </c>
      <c r="D41" s="50" t="s">
        <v>5</v>
      </c>
      <c r="E41" s="50" t="s">
        <v>5</v>
      </c>
      <c r="F41" s="50" t="s">
        <v>5</v>
      </c>
      <c r="G41" s="50" t="s">
        <v>5</v>
      </c>
      <c r="H41" s="50" t="s">
        <v>5</v>
      </c>
    </row>
    <row r="42" spans="1:8" ht="11.45" customHeight="1" x14ac:dyDescent="0.2">
      <c r="A42" s="28" t="str">
        <f>IF(E42&lt;&gt;"",COUNTA($E$7:E42),"")</f>
        <v/>
      </c>
      <c r="B42" s="37"/>
      <c r="C42" s="33"/>
      <c r="D42" s="50"/>
      <c r="E42" s="50"/>
      <c r="F42" s="50"/>
      <c r="G42" s="50"/>
      <c r="H42" s="50"/>
    </row>
    <row r="43" spans="1:8" ht="11.45" customHeight="1" x14ac:dyDescent="0.2">
      <c r="A43" s="28">
        <f>IF(E43&lt;&gt;"",COUNTA($E$7:E43),"")</f>
        <v>25</v>
      </c>
      <c r="B43" s="37" t="s">
        <v>101</v>
      </c>
      <c r="C43" s="33" t="s">
        <v>88</v>
      </c>
      <c r="D43" s="50">
        <v>6</v>
      </c>
      <c r="E43" s="50" t="s">
        <v>5</v>
      </c>
      <c r="F43" s="50">
        <v>1</v>
      </c>
      <c r="G43" s="50">
        <v>1</v>
      </c>
      <c r="H43" s="50">
        <v>4</v>
      </c>
    </row>
    <row r="44" spans="1:8" ht="11.45" customHeight="1" x14ac:dyDescent="0.2">
      <c r="A44" s="28">
        <f>IF(E44&lt;&gt;"",COUNTA($E$7:E44),"")</f>
        <v>26</v>
      </c>
      <c r="B44" s="37" t="s">
        <v>83</v>
      </c>
      <c r="C44" s="33" t="s">
        <v>89</v>
      </c>
      <c r="D44" s="50">
        <v>882900</v>
      </c>
      <c r="E44" s="50" t="s">
        <v>5</v>
      </c>
      <c r="F44" s="50" t="s">
        <v>4</v>
      </c>
      <c r="G44" s="50" t="s">
        <v>4</v>
      </c>
      <c r="H44" s="50">
        <v>877700</v>
      </c>
    </row>
    <row r="45" spans="1:8" ht="11.45" customHeight="1" x14ac:dyDescent="0.2">
      <c r="A45" s="28" t="str">
        <f>IF(E45&lt;&gt;"",COUNTA($E$7:E45),"")</f>
        <v/>
      </c>
      <c r="B45" s="37"/>
      <c r="C45" s="33"/>
      <c r="D45" s="50"/>
      <c r="E45" s="50"/>
      <c r="F45" s="50"/>
      <c r="G45" s="50"/>
      <c r="H45" s="50"/>
    </row>
    <row r="46" spans="1:8" ht="11.45" customHeight="1" x14ac:dyDescent="0.2">
      <c r="A46" s="28">
        <f>IF(E46&lt;&gt;"",COUNTA($E$7:E46),"")</f>
        <v>27</v>
      </c>
      <c r="B46" s="37" t="s">
        <v>102</v>
      </c>
      <c r="C46" s="33" t="s">
        <v>88</v>
      </c>
      <c r="D46" s="50">
        <v>4</v>
      </c>
      <c r="E46" s="50">
        <v>1</v>
      </c>
      <c r="F46" s="50">
        <v>1</v>
      </c>
      <c r="G46" s="50" t="s">
        <v>5</v>
      </c>
      <c r="H46" s="50">
        <v>2</v>
      </c>
    </row>
    <row r="47" spans="1:8" ht="11.45" customHeight="1" x14ac:dyDescent="0.2">
      <c r="A47" s="28">
        <f>IF(E47&lt;&gt;"",COUNTA($E$7:E47),"")</f>
        <v>28</v>
      </c>
      <c r="B47" s="37" t="s">
        <v>83</v>
      </c>
      <c r="C47" s="33" t="s">
        <v>89</v>
      </c>
      <c r="D47" s="50">
        <v>34743</v>
      </c>
      <c r="E47" s="50" t="s">
        <v>4</v>
      </c>
      <c r="F47" s="50" t="s">
        <v>4</v>
      </c>
      <c r="G47" s="50" t="s">
        <v>5</v>
      </c>
      <c r="H47" s="50" t="s">
        <v>4</v>
      </c>
    </row>
    <row r="48" spans="1:8" ht="11.45" customHeight="1" x14ac:dyDescent="0.2">
      <c r="A48" s="28" t="str">
        <f>IF(E48&lt;&gt;"",COUNTA($E$7:E48),"")</f>
        <v/>
      </c>
      <c r="B48" s="37"/>
      <c r="C48" s="33"/>
      <c r="D48" s="50"/>
      <c r="E48" s="50"/>
      <c r="F48" s="50"/>
      <c r="G48" s="50"/>
      <c r="H48" s="50"/>
    </row>
    <row r="49" spans="1:8" ht="11.45" customHeight="1" x14ac:dyDescent="0.2">
      <c r="A49" s="28">
        <f>IF(E49&lt;&gt;"",COUNTA($E$7:E49),"")</f>
        <v>29</v>
      </c>
      <c r="B49" s="37" t="s">
        <v>103</v>
      </c>
      <c r="C49" s="33" t="s">
        <v>88</v>
      </c>
      <c r="D49" s="50">
        <v>5</v>
      </c>
      <c r="E49" s="50">
        <v>3</v>
      </c>
      <c r="F49" s="50">
        <v>1</v>
      </c>
      <c r="G49" s="50" t="s">
        <v>5</v>
      </c>
      <c r="H49" s="50">
        <v>1</v>
      </c>
    </row>
    <row r="50" spans="1:8" ht="11.45" customHeight="1" x14ac:dyDescent="0.2">
      <c r="A50" s="28">
        <f>IF(E50&lt;&gt;"",COUNTA($E$7:E50),"")</f>
        <v>30</v>
      </c>
      <c r="B50" s="37" t="s">
        <v>83</v>
      </c>
      <c r="C50" s="33" t="s">
        <v>89</v>
      </c>
      <c r="D50" s="50">
        <v>8060</v>
      </c>
      <c r="E50" s="50">
        <v>1060</v>
      </c>
      <c r="F50" s="50" t="s">
        <v>4</v>
      </c>
      <c r="G50" s="50" t="s">
        <v>5</v>
      </c>
      <c r="H50" s="50" t="s">
        <v>4</v>
      </c>
    </row>
  </sheetData>
  <mergeCells count="11">
    <mergeCell ref="E2:H2"/>
    <mergeCell ref="A1:C1"/>
    <mergeCell ref="D1:H1"/>
    <mergeCell ref="E3:E4"/>
    <mergeCell ref="F3:F4"/>
    <mergeCell ref="G3:G4"/>
    <mergeCell ref="H3:H4"/>
    <mergeCell ref="C2:C4"/>
    <mergeCell ref="D2:D4"/>
    <mergeCell ref="B2:B4"/>
    <mergeCell ref="A2:A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C633 2020 00&amp;R&amp;7&amp;P</oddFooter>
    <evenFooter>&amp;L&amp;7&amp;P&amp;R&amp;7StatA MV, Statistischer Bericht C633 2020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2"/>
  <sheetViews>
    <sheetView zoomScale="140" zoomScaleNormal="140" workbookViewId="0">
      <pane xSplit="2" ySplit="4" topLeftCell="C5" activePane="bottomRight" state="frozen"/>
      <selection sqref="A1:B1"/>
      <selection pane="topRight" sqref="A1:B1"/>
      <selection pane="bottomLeft" sqref="A1:B1"/>
      <selection pane="bottomRight" sqref="A1:B1"/>
    </sheetView>
  </sheetViews>
  <sheetFormatPr baseColWidth="10" defaultRowHeight="11.25" x14ac:dyDescent="0.2"/>
  <cols>
    <col min="1" max="1" width="3.7109375" style="3" customWidth="1"/>
    <col min="2" max="2" width="34.7109375" style="3" customWidth="1"/>
    <col min="3" max="4" width="26.7109375" style="3" customWidth="1"/>
    <col min="5" max="16384" width="11.42578125" style="3"/>
  </cols>
  <sheetData>
    <row r="1" spans="1:4" s="85" customFormat="1" ht="39.950000000000003" customHeight="1" x14ac:dyDescent="0.2">
      <c r="A1" s="203" t="s">
        <v>33</v>
      </c>
      <c r="B1" s="204"/>
      <c r="C1" s="205" t="s">
        <v>215</v>
      </c>
      <c r="D1" s="206"/>
    </row>
    <row r="2" spans="1:4" s="86" customFormat="1" ht="11.45" customHeight="1" x14ac:dyDescent="0.2">
      <c r="A2" s="207" t="s">
        <v>21</v>
      </c>
      <c r="B2" s="208" t="s">
        <v>187</v>
      </c>
      <c r="C2" s="87" t="s">
        <v>40</v>
      </c>
      <c r="D2" s="88" t="s">
        <v>188</v>
      </c>
    </row>
    <row r="3" spans="1:4" s="86" customFormat="1" ht="11.45" customHeight="1" x14ac:dyDescent="0.2">
      <c r="A3" s="207"/>
      <c r="B3" s="208"/>
      <c r="C3" s="97" t="s">
        <v>41</v>
      </c>
      <c r="D3" s="89" t="s">
        <v>42</v>
      </c>
    </row>
    <row r="4" spans="1:4" s="90" customFormat="1" ht="11.45" customHeight="1" x14ac:dyDescent="0.2">
      <c r="A4" s="5">
        <v>1</v>
      </c>
      <c r="B4" s="18">
        <v>2</v>
      </c>
      <c r="C4" s="18">
        <v>3</v>
      </c>
      <c r="D4" s="19">
        <v>4</v>
      </c>
    </row>
    <row r="5" spans="1:4" ht="11.45" customHeight="1" x14ac:dyDescent="0.2">
      <c r="A5" s="38"/>
      <c r="B5" s="32"/>
      <c r="C5" s="94"/>
      <c r="D5" s="98"/>
    </row>
    <row r="6" spans="1:4" s="100" customFormat="1" ht="11.45" customHeight="1" x14ac:dyDescent="0.2">
      <c r="A6" s="28">
        <f>IF(D6&lt;&gt;"",COUNTA($D6:D$6),"")</f>
        <v>1</v>
      </c>
      <c r="B6" s="91" t="s">
        <v>189</v>
      </c>
      <c r="C6" s="92">
        <v>19</v>
      </c>
      <c r="D6" s="99" t="s">
        <v>4</v>
      </c>
    </row>
    <row r="7" spans="1:4" s="100" customFormat="1" ht="11.45" customHeight="1" x14ac:dyDescent="0.2">
      <c r="A7" s="28" t="str">
        <f>IF(D7&lt;&gt;"",COUNTA($D$6:D7),"")</f>
        <v/>
      </c>
      <c r="B7" s="93" t="s">
        <v>190</v>
      </c>
      <c r="C7" s="94"/>
      <c r="D7" s="98"/>
    </row>
    <row r="8" spans="1:4" s="16" customFormat="1" ht="11.45" customHeight="1" x14ac:dyDescent="0.2">
      <c r="A8" s="28">
        <f>IF(D8&lt;&gt;"",COUNTA($D$6:D8),"")</f>
        <v>2</v>
      </c>
      <c r="B8" s="93" t="s">
        <v>191</v>
      </c>
      <c r="C8" s="94">
        <v>16</v>
      </c>
      <c r="D8" s="98">
        <v>55657</v>
      </c>
    </row>
    <row r="9" spans="1:4" s="16" customFormat="1" ht="11.45" customHeight="1" x14ac:dyDescent="0.2">
      <c r="A9" s="28">
        <f>IF(D9&lt;&gt;"",COUNTA($D$6:D9),"")</f>
        <v>3</v>
      </c>
      <c r="B9" s="93" t="s">
        <v>192</v>
      </c>
      <c r="C9" s="94">
        <v>8</v>
      </c>
      <c r="D9" s="98">
        <v>489358</v>
      </c>
    </row>
    <row r="10" spans="1:4" s="16" customFormat="1" ht="11.45" customHeight="1" x14ac:dyDescent="0.2">
      <c r="A10" s="28">
        <f>IF(D10&lt;&gt;"",COUNTA($D$6:D10),"")</f>
        <v>4</v>
      </c>
      <c r="B10" s="93" t="s">
        <v>193</v>
      </c>
      <c r="C10" s="94">
        <v>6</v>
      </c>
      <c r="D10" s="98">
        <v>45270</v>
      </c>
    </row>
    <row r="11" spans="1:4" s="16" customFormat="1" ht="11.45" customHeight="1" x14ac:dyDescent="0.2">
      <c r="A11" s="28">
        <f>IF(D11&lt;&gt;"",COUNTA($D$6:D11),"")</f>
        <v>5</v>
      </c>
      <c r="B11" s="93" t="s">
        <v>194</v>
      </c>
      <c r="C11" s="94">
        <v>5</v>
      </c>
      <c r="D11" s="98" t="s">
        <v>4</v>
      </c>
    </row>
    <row r="12" spans="1:4" s="16" customFormat="1" ht="22.5" customHeight="1" x14ac:dyDescent="0.2">
      <c r="A12" s="28">
        <f>IF(D12&lt;&gt;"",COUNTA($D$6:D12),"")</f>
        <v>6</v>
      </c>
      <c r="B12" s="93" t="s">
        <v>195</v>
      </c>
      <c r="C12" s="94">
        <v>11</v>
      </c>
      <c r="D12" s="98">
        <v>560015</v>
      </c>
    </row>
  </sheetData>
  <mergeCells count="4">
    <mergeCell ref="A1:B1"/>
    <mergeCell ref="C1:D1"/>
    <mergeCell ref="A2:A3"/>
    <mergeCell ref="B2: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C633 2020 00&amp;R&amp;7&amp;P</oddFooter>
    <evenFooter>&amp;L&amp;7&amp;P&amp;R&amp;7StatA MV, Statistischer Bericht C633 2020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5</vt:i4>
      </vt:variant>
    </vt:vector>
  </HeadingPairs>
  <TitlesOfParts>
    <vt:vector size="19" baseType="lpstr">
      <vt:lpstr>Deckblatt</vt:lpstr>
      <vt:lpstr>Inhalt</vt:lpstr>
      <vt:lpstr>Vorbemerkung</vt:lpstr>
      <vt:lpstr>Erläuterung</vt:lpstr>
      <vt:lpstr>Ergebnisse Grafiken</vt:lpstr>
      <vt:lpstr>1</vt:lpstr>
      <vt:lpstr>2</vt:lpstr>
      <vt:lpstr>3</vt:lpstr>
      <vt:lpstr>4</vt:lpstr>
      <vt:lpstr>5</vt:lpstr>
      <vt:lpstr>6</vt:lpstr>
      <vt:lpstr>7</vt:lpstr>
      <vt:lpstr>8</vt:lpstr>
      <vt:lpstr>Fußnotenerläut.</vt:lpstr>
      <vt:lpstr>'1'!Drucktitel</vt:lpstr>
      <vt:lpstr>'2'!Drucktitel</vt:lpstr>
      <vt:lpstr>'3'!Drucktitel</vt:lpstr>
      <vt:lpstr>'7'!Drucktitel</vt:lpstr>
      <vt:lpstr>'8'!Drucktitel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C633 Erzeugung in Aquakulturbetrieben 2020</dc:title>
  <dc:subject>Fischerei</dc:subject>
  <dc:creator>FB 410</dc:creator>
  <cp:keywords/>
  <cp:lastModifiedBy>Wank, Annett</cp:lastModifiedBy>
  <cp:lastPrinted>2021-07-07T05:58:38Z</cp:lastPrinted>
  <dcterms:created xsi:type="dcterms:W3CDTF">2017-06-02T09:27:39Z</dcterms:created>
  <dcterms:modified xsi:type="dcterms:W3CDTF">2021-07-12T08:34:06Z</dcterms:modified>
</cp:coreProperties>
</file>